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2435"/>
  </bookViews>
  <sheets>
    <sheet name="1RA QNA OCTUBRE 2021" sheetId="1" r:id="rId1"/>
  </sheets>
  <definedNames>
    <definedName name="_xlnm._FilterDatabase" localSheetId="0" hidden="1">'1RA QNA OCTUBRE 2021'!$A$8:$AY$644</definedName>
    <definedName name="_xlnm.Print_Area" localSheetId="0">'1RA QNA OCTUBRE 2021'!$A$1:$AY$679</definedName>
    <definedName name="_xlnm.Print_Titles" localSheetId="0">'1RA QNA OCTUBRE 2021'!$7:$8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646" i="1" l="1"/>
  <c r="AI646" i="1"/>
  <c r="AH646" i="1"/>
  <c r="AG646" i="1"/>
  <c r="AF646" i="1"/>
  <c r="AE646" i="1"/>
  <c r="AD646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AY644" i="1"/>
  <c r="AY643" i="1"/>
  <c r="AY642" i="1"/>
  <c r="AY641" i="1"/>
  <c r="AY640" i="1"/>
  <c r="AY639" i="1"/>
  <c r="AY638" i="1"/>
  <c r="AY637" i="1"/>
  <c r="AY636" i="1"/>
  <c r="AY635" i="1"/>
  <c r="AY634" i="1"/>
  <c r="AY633" i="1"/>
  <c r="AY632" i="1"/>
  <c r="AY631" i="1"/>
  <c r="AY630" i="1"/>
  <c r="AY629" i="1"/>
  <c r="AY628" i="1"/>
  <c r="AY627" i="1"/>
  <c r="AY626" i="1"/>
  <c r="AY625" i="1"/>
  <c r="AY624" i="1"/>
  <c r="AY623" i="1"/>
  <c r="AY622" i="1"/>
  <c r="AY621" i="1"/>
  <c r="AY620" i="1"/>
  <c r="AY619" i="1"/>
  <c r="AY618" i="1"/>
  <c r="AY617" i="1"/>
  <c r="AY616" i="1"/>
  <c r="AY615" i="1"/>
  <c r="AY614" i="1"/>
  <c r="AY613" i="1"/>
  <c r="AY612" i="1"/>
  <c r="AY611" i="1"/>
  <c r="AY610" i="1"/>
  <c r="AY609" i="1"/>
  <c r="AY608" i="1"/>
  <c r="AY607" i="1"/>
  <c r="AY606" i="1"/>
  <c r="AY605" i="1"/>
  <c r="AY604" i="1"/>
  <c r="AY603" i="1"/>
  <c r="AY602" i="1"/>
  <c r="AY601" i="1"/>
  <c r="AY600" i="1"/>
  <c r="AY599" i="1"/>
  <c r="AY598" i="1"/>
  <c r="AY597" i="1"/>
  <c r="AY596" i="1"/>
  <c r="AY595" i="1"/>
  <c r="AY594" i="1"/>
  <c r="AY593" i="1"/>
  <c r="AY592" i="1"/>
  <c r="AY591" i="1"/>
  <c r="AY590" i="1"/>
  <c r="AY589" i="1"/>
  <c r="AY588" i="1"/>
  <c r="AY587" i="1"/>
  <c r="AY586" i="1"/>
  <c r="AY585" i="1"/>
  <c r="AY584" i="1"/>
  <c r="AY583" i="1"/>
  <c r="AY582" i="1"/>
  <c r="AY581" i="1"/>
  <c r="AY580" i="1"/>
  <c r="AY579" i="1"/>
  <c r="AY578" i="1"/>
  <c r="AY577" i="1"/>
  <c r="AY576" i="1"/>
  <c r="AY575" i="1"/>
  <c r="AY574" i="1"/>
  <c r="AY573" i="1"/>
  <c r="AY572" i="1"/>
  <c r="AY571" i="1"/>
  <c r="AY570" i="1"/>
  <c r="AY569" i="1"/>
  <c r="AY568" i="1"/>
  <c r="AY567" i="1"/>
  <c r="AY566" i="1"/>
  <c r="AY565" i="1"/>
  <c r="AY564" i="1"/>
  <c r="AY563" i="1"/>
  <c r="AY562" i="1"/>
  <c r="AY561" i="1"/>
  <c r="AY560" i="1"/>
  <c r="AY559" i="1"/>
  <c r="AY558" i="1"/>
  <c r="AY557" i="1"/>
  <c r="AY556" i="1"/>
  <c r="AY555" i="1"/>
  <c r="AY554" i="1"/>
  <c r="AY553" i="1"/>
  <c r="AY552" i="1"/>
  <c r="AY551" i="1"/>
  <c r="AY550" i="1"/>
  <c r="AY549" i="1"/>
  <c r="AY548" i="1"/>
  <c r="AY547" i="1"/>
  <c r="AY546" i="1"/>
  <c r="AY545" i="1"/>
  <c r="AY544" i="1"/>
  <c r="AY543" i="1"/>
  <c r="AY542" i="1"/>
  <c r="AY541" i="1"/>
  <c r="AY540" i="1"/>
  <c r="AY539" i="1"/>
  <c r="AY538" i="1"/>
  <c r="AY537" i="1"/>
  <c r="AY536" i="1"/>
  <c r="AY535" i="1"/>
  <c r="AY534" i="1"/>
  <c r="AY533" i="1"/>
  <c r="AY532" i="1"/>
  <c r="AY531" i="1"/>
  <c r="AY530" i="1"/>
  <c r="AY529" i="1"/>
  <c r="AY528" i="1"/>
  <c r="AY527" i="1"/>
  <c r="AY526" i="1"/>
  <c r="AY525" i="1"/>
  <c r="AY524" i="1"/>
  <c r="AY523" i="1"/>
  <c r="AY522" i="1"/>
  <c r="AY521" i="1"/>
  <c r="AY520" i="1"/>
  <c r="AY519" i="1"/>
  <c r="AY518" i="1"/>
  <c r="AY517" i="1"/>
  <c r="AY516" i="1"/>
  <c r="AY515" i="1"/>
  <c r="AY514" i="1"/>
  <c r="AY513" i="1"/>
  <c r="AY512" i="1"/>
  <c r="AY511" i="1"/>
  <c r="AY510" i="1"/>
  <c r="AY509" i="1"/>
  <c r="AY508" i="1"/>
  <c r="AY507" i="1"/>
  <c r="AY506" i="1"/>
  <c r="AY505" i="1"/>
  <c r="AY504" i="1"/>
  <c r="AY503" i="1"/>
  <c r="AY502" i="1"/>
  <c r="AY501" i="1"/>
  <c r="AY500" i="1"/>
  <c r="AY499" i="1"/>
  <c r="AY498" i="1"/>
  <c r="AY497" i="1"/>
  <c r="AY496" i="1"/>
  <c r="AY495" i="1"/>
  <c r="AY494" i="1"/>
  <c r="AY493" i="1"/>
  <c r="AY492" i="1"/>
  <c r="AY491" i="1"/>
  <c r="AY490" i="1"/>
  <c r="AY489" i="1"/>
  <c r="AY488" i="1"/>
  <c r="AY487" i="1"/>
  <c r="AY486" i="1"/>
  <c r="AY485" i="1"/>
  <c r="AY484" i="1"/>
  <c r="AY483" i="1"/>
  <c r="AY482" i="1"/>
  <c r="AY481" i="1"/>
  <c r="AY480" i="1"/>
  <c r="AY479" i="1"/>
  <c r="AY478" i="1"/>
  <c r="AY477" i="1"/>
  <c r="AY476" i="1"/>
  <c r="AY475" i="1"/>
  <c r="AY474" i="1"/>
  <c r="AY473" i="1"/>
  <c r="AY472" i="1"/>
  <c r="AY471" i="1"/>
  <c r="AY470" i="1"/>
  <c r="AY469" i="1"/>
  <c r="AY468" i="1"/>
  <c r="AY467" i="1"/>
  <c r="AY466" i="1"/>
  <c r="AY465" i="1"/>
  <c r="AY464" i="1"/>
  <c r="AY463" i="1"/>
  <c r="AY462" i="1"/>
  <c r="AY461" i="1"/>
  <c r="AY460" i="1"/>
  <c r="AY459" i="1"/>
  <c r="AY458" i="1"/>
  <c r="AY457" i="1"/>
  <c r="AY456" i="1"/>
  <c r="AY455" i="1"/>
  <c r="AY454" i="1"/>
  <c r="AY453" i="1"/>
  <c r="AY452" i="1"/>
  <c r="AY451" i="1"/>
  <c r="AY450" i="1"/>
  <c r="AY449" i="1"/>
  <c r="AY448" i="1"/>
  <c r="AY447" i="1"/>
  <c r="AY446" i="1"/>
  <c r="AY445" i="1"/>
  <c r="AY444" i="1"/>
  <c r="AY443" i="1"/>
  <c r="AY442" i="1"/>
  <c r="AY441" i="1"/>
  <c r="AY440" i="1"/>
  <c r="AY439" i="1"/>
  <c r="AY438" i="1"/>
  <c r="AY437" i="1"/>
  <c r="AY436" i="1"/>
  <c r="AY435" i="1"/>
  <c r="AY434" i="1"/>
  <c r="AY433" i="1"/>
  <c r="AY432" i="1"/>
  <c r="AY431" i="1"/>
  <c r="AY430" i="1"/>
  <c r="AY429" i="1"/>
  <c r="AY428" i="1"/>
  <c r="AY427" i="1"/>
  <c r="AY426" i="1"/>
  <c r="AY425" i="1"/>
  <c r="AY424" i="1"/>
  <c r="AY423" i="1"/>
  <c r="AY422" i="1"/>
  <c r="AY421" i="1"/>
  <c r="AY420" i="1"/>
  <c r="AY419" i="1"/>
  <c r="AY418" i="1"/>
  <c r="AY417" i="1"/>
  <c r="AY416" i="1"/>
  <c r="AY415" i="1"/>
  <c r="AY414" i="1"/>
  <c r="AY413" i="1"/>
  <c r="AY412" i="1"/>
  <c r="AY411" i="1"/>
  <c r="AY410" i="1"/>
  <c r="AY409" i="1"/>
  <c r="AY408" i="1"/>
  <c r="AY407" i="1"/>
  <c r="AY406" i="1"/>
  <c r="AY405" i="1"/>
  <c r="AY404" i="1"/>
  <c r="AY403" i="1"/>
  <c r="AY402" i="1"/>
  <c r="AY401" i="1"/>
  <c r="AY400" i="1"/>
  <c r="AY399" i="1"/>
  <c r="AY398" i="1"/>
  <c r="AY397" i="1"/>
  <c r="AY396" i="1"/>
  <c r="AY395" i="1"/>
  <c r="AY394" i="1"/>
  <c r="AY393" i="1"/>
  <c r="AY392" i="1"/>
  <c r="AY391" i="1"/>
  <c r="AY390" i="1"/>
  <c r="AY389" i="1"/>
  <c r="AY388" i="1"/>
  <c r="AY387" i="1"/>
  <c r="AY386" i="1"/>
  <c r="AY385" i="1"/>
  <c r="AY384" i="1"/>
  <c r="AY383" i="1"/>
  <c r="AY382" i="1"/>
  <c r="AY381" i="1"/>
  <c r="AY380" i="1"/>
  <c r="AY379" i="1"/>
  <c r="AY378" i="1"/>
  <c r="AY377" i="1"/>
  <c r="AY376" i="1"/>
  <c r="AY375" i="1"/>
  <c r="AY374" i="1"/>
  <c r="AY373" i="1"/>
  <c r="AY372" i="1"/>
  <c r="AY371" i="1"/>
  <c r="AY370" i="1"/>
  <c r="AY369" i="1"/>
  <c r="AY368" i="1"/>
  <c r="AY367" i="1"/>
  <c r="AY366" i="1"/>
  <c r="AY365" i="1"/>
  <c r="AY364" i="1"/>
  <c r="AY363" i="1"/>
  <c r="AY362" i="1"/>
  <c r="AY361" i="1"/>
  <c r="AY360" i="1"/>
  <c r="AY359" i="1"/>
  <c r="AY358" i="1"/>
  <c r="AY357" i="1"/>
  <c r="AY356" i="1"/>
  <c r="AY355" i="1"/>
  <c r="AY354" i="1"/>
  <c r="AY353" i="1"/>
  <c r="AY352" i="1"/>
  <c r="AY351" i="1"/>
  <c r="AY350" i="1"/>
  <c r="AY349" i="1"/>
  <c r="AY348" i="1"/>
  <c r="AY347" i="1"/>
  <c r="AY346" i="1"/>
  <c r="AY345" i="1"/>
  <c r="AY344" i="1"/>
  <c r="AY343" i="1"/>
  <c r="AY342" i="1"/>
  <c r="AY341" i="1"/>
  <c r="AY340" i="1"/>
  <c r="AY339" i="1"/>
  <c r="AY338" i="1"/>
  <c r="AY337" i="1"/>
  <c r="AY336" i="1"/>
  <c r="AY335" i="1"/>
  <c r="AY334" i="1"/>
  <c r="AY333" i="1"/>
  <c r="AY332" i="1"/>
  <c r="AY331" i="1"/>
  <c r="AY330" i="1"/>
  <c r="AY329" i="1"/>
  <c r="AY328" i="1"/>
  <c r="AY327" i="1"/>
  <c r="AY326" i="1"/>
  <c r="AY325" i="1"/>
  <c r="AY324" i="1"/>
  <c r="AY323" i="1"/>
  <c r="AY322" i="1"/>
  <c r="AY321" i="1"/>
  <c r="AY320" i="1"/>
  <c r="AY319" i="1"/>
  <c r="AY318" i="1"/>
  <c r="AY317" i="1"/>
  <c r="AY316" i="1"/>
  <c r="AY315" i="1"/>
  <c r="AY314" i="1"/>
  <c r="AY313" i="1"/>
  <c r="AY312" i="1"/>
  <c r="AY311" i="1"/>
  <c r="AY310" i="1"/>
  <c r="AY309" i="1"/>
  <c r="AY308" i="1"/>
  <c r="AY307" i="1"/>
  <c r="AY306" i="1"/>
  <c r="AY305" i="1"/>
  <c r="AY304" i="1"/>
  <c r="AY303" i="1"/>
  <c r="AY302" i="1"/>
  <c r="AY301" i="1"/>
  <c r="AY300" i="1"/>
  <c r="AY299" i="1"/>
  <c r="AY298" i="1"/>
  <c r="AY297" i="1"/>
  <c r="AY296" i="1"/>
  <c r="AY295" i="1"/>
  <c r="AY294" i="1"/>
  <c r="AY293" i="1"/>
  <c r="AY292" i="1"/>
  <c r="AY291" i="1"/>
  <c r="AY290" i="1"/>
  <c r="AY289" i="1"/>
  <c r="AY288" i="1"/>
  <c r="AY287" i="1"/>
  <c r="AY286" i="1"/>
  <c r="AY285" i="1"/>
  <c r="AY284" i="1"/>
  <c r="AY283" i="1"/>
  <c r="AY282" i="1"/>
  <c r="AY281" i="1"/>
  <c r="AY280" i="1"/>
  <c r="AY279" i="1"/>
  <c r="AY278" i="1"/>
  <c r="AY277" i="1"/>
  <c r="AY276" i="1"/>
  <c r="AY275" i="1"/>
  <c r="AY274" i="1"/>
  <c r="AY273" i="1"/>
  <c r="AY272" i="1"/>
  <c r="AY271" i="1"/>
  <c r="AY270" i="1"/>
  <c r="AY269" i="1"/>
  <c r="AY268" i="1"/>
  <c r="AY267" i="1"/>
  <c r="AY266" i="1"/>
  <c r="AY265" i="1"/>
  <c r="AY264" i="1"/>
  <c r="AY263" i="1"/>
  <c r="AY262" i="1"/>
  <c r="AY261" i="1"/>
  <c r="AY260" i="1"/>
  <c r="AY259" i="1"/>
  <c r="AY258" i="1"/>
  <c r="AY257" i="1"/>
  <c r="AY256" i="1"/>
  <c r="AY255" i="1"/>
  <c r="AY254" i="1"/>
  <c r="AY253" i="1"/>
  <c r="AY252" i="1"/>
  <c r="AY251" i="1"/>
  <c r="AY250" i="1"/>
  <c r="AY249" i="1"/>
  <c r="AY248" i="1"/>
  <c r="AY247" i="1"/>
  <c r="AY246" i="1"/>
  <c r="AY245" i="1"/>
  <c r="AY244" i="1"/>
  <c r="AY243" i="1"/>
  <c r="AY242" i="1"/>
  <c r="AY241" i="1"/>
  <c r="AY240" i="1"/>
  <c r="AY239" i="1"/>
  <c r="AY238" i="1"/>
  <c r="AY237" i="1"/>
  <c r="AY236" i="1"/>
  <c r="AY235" i="1"/>
  <c r="AY234" i="1"/>
  <c r="AY233" i="1"/>
  <c r="AY232" i="1"/>
  <c r="AY231" i="1"/>
  <c r="AY230" i="1"/>
  <c r="AY229" i="1"/>
  <c r="AY228" i="1"/>
  <c r="AY227" i="1"/>
  <c r="AY226" i="1"/>
  <c r="AY225" i="1"/>
  <c r="AY224" i="1"/>
  <c r="AY223" i="1"/>
  <c r="AY222" i="1"/>
  <c r="AY221" i="1"/>
  <c r="AY220" i="1"/>
  <c r="AY219" i="1"/>
  <c r="AY218" i="1"/>
  <c r="AY217" i="1"/>
  <c r="AY216" i="1"/>
  <c r="AY215" i="1"/>
  <c r="AY214" i="1"/>
  <c r="AY213" i="1"/>
  <c r="AY212" i="1"/>
  <c r="AY211" i="1"/>
  <c r="AY210" i="1"/>
  <c r="AY209" i="1"/>
  <c r="AY208" i="1"/>
  <c r="AY207" i="1"/>
  <c r="AY206" i="1"/>
  <c r="AY205" i="1"/>
  <c r="AY204" i="1"/>
  <c r="AY203" i="1"/>
  <c r="AY202" i="1"/>
  <c r="AY201" i="1"/>
  <c r="AY200" i="1"/>
  <c r="AY199" i="1"/>
  <c r="AY198" i="1"/>
  <c r="AY197" i="1"/>
  <c r="AY196" i="1"/>
  <c r="AY195" i="1"/>
  <c r="AY194" i="1"/>
  <c r="AY193" i="1"/>
  <c r="AY192" i="1"/>
  <c r="AY191" i="1"/>
  <c r="AY190" i="1"/>
  <c r="AY189" i="1"/>
  <c r="AY188" i="1"/>
  <c r="AY187" i="1"/>
  <c r="AY186" i="1"/>
  <c r="AY185" i="1"/>
  <c r="AY184" i="1"/>
  <c r="AY183" i="1"/>
  <c r="AY182" i="1"/>
  <c r="AY181" i="1"/>
  <c r="AY180" i="1"/>
  <c r="AY179" i="1"/>
  <c r="AY178" i="1"/>
  <c r="AY177" i="1"/>
  <c r="AY176" i="1"/>
  <c r="AY175" i="1"/>
  <c r="AY174" i="1"/>
  <c r="AY173" i="1"/>
  <c r="AY172" i="1"/>
  <c r="AY171" i="1"/>
  <c r="AY170" i="1"/>
  <c r="AY169" i="1"/>
  <c r="AY168" i="1"/>
  <c r="AY167" i="1"/>
  <c r="AY166" i="1"/>
  <c r="AY165" i="1"/>
  <c r="AY164" i="1"/>
  <c r="AY163" i="1"/>
  <c r="AY162" i="1"/>
  <c r="AY161" i="1"/>
  <c r="AY160" i="1"/>
  <c r="AY159" i="1"/>
  <c r="AY158" i="1"/>
  <c r="AY157" i="1"/>
  <c r="AY156" i="1"/>
  <c r="AY155" i="1"/>
  <c r="AY154" i="1"/>
  <c r="AY153" i="1"/>
  <c r="AY152" i="1"/>
  <c r="AY151" i="1"/>
  <c r="AY150" i="1"/>
  <c r="AY149" i="1"/>
  <c r="AY148" i="1"/>
  <c r="AY147" i="1"/>
  <c r="AY146" i="1"/>
  <c r="AY145" i="1"/>
  <c r="AY144" i="1"/>
  <c r="AY143" i="1"/>
  <c r="AY142" i="1"/>
  <c r="AY141" i="1"/>
  <c r="AY140" i="1"/>
  <c r="AY139" i="1"/>
  <c r="AY138" i="1"/>
  <c r="AY137" i="1"/>
  <c r="AY136" i="1"/>
  <c r="AY135" i="1"/>
  <c r="AY134" i="1"/>
  <c r="AY133" i="1"/>
  <c r="AY132" i="1"/>
  <c r="AY131" i="1"/>
  <c r="AY130" i="1"/>
  <c r="AY129" i="1"/>
  <c r="AY128" i="1"/>
  <c r="AY127" i="1"/>
  <c r="AY126" i="1"/>
  <c r="AY125" i="1"/>
  <c r="AY124" i="1"/>
  <c r="AY123" i="1"/>
  <c r="AY122" i="1"/>
  <c r="AY121" i="1"/>
  <c r="AY120" i="1"/>
  <c r="AY119" i="1"/>
  <c r="AY118" i="1"/>
  <c r="AY117" i="1"/>
  <c r="AY116" i="1"/>
  <c r="AY115" i="1"/>
  <c r="AY114" i="1"/>
  <c r="AY113" i="1"/>
  <c r="AY112" i="1"/>
  <c r="AY111" i="1"/>
  <c r="AY110" i="1"/>
  <c r="AY109" i="1"/>
  <c r="AY108" i="1"/>
  <c r="AY107" i="1"/>
  <c r="AY106" i="1"/>
  <c r="AY105" i="1"/>
  <c r="AY104" i="1"/>
  <c r="AY103" i="1"/>
  <c r="AY102" i="1"/>
  <c r="AY101" i="1"/>
  <c r="AY100" i="1"/>
  <c r="AY99" i="1"/>
  <c r="AY98" i="1"/>
  <c r="AY97" i="1"/>
  <c r="AY96" i="1"/>
  <c r="AY95" i="1"/>
  <c r="AY94" i="1"/>
  <c r="AY93" i="1"/>
  <c r="AY92" i="1"/>
  <c r="AY91" i="1"/>
  <c r="AY90" i="1"/>
  <c r="AY89" i="1"/>
  <c r="AY88" i="1"/>
  <c r="AY87" i="1"/>
  <c r="AY86" i="1"/>
  <c r="AY85" i="1"/>
  <c r="AY84" i="1"/>
  <c r="AY83" i="1"/>
  <c r="AY82" i="1"/>
  <c r="AY81" i="1"/>
  <c r="AY80" i="1"/>
  <c r="AY79" i="1"/>
  <c r="AY78" i="1"/>
  <c r="AY77" i="1"/>
  <c r="AY76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X646" i="1"/>
  <c r="AW646" i="1"/>
  <c r="AV646" i="1"/>
  <c r="AU646" i="1"/>
  <c r="AT646" i="1"/>
  <c r="AS646" i="1"/>
  <c r="AR646" i="1"/>
  <c r="AQ646" i="1"/>
  <c r="AP646" i="1"/>
  <c r="AO646" i="1"/>
  <c r="AN646" i="1"/>
  <c r="AM646" i="1"/>
  <c r="AL646" i="1"/>
  <c r="AK646" i="1"/>
  <c r="AY646" i="1" l="1"/>
</calcChain>
</file>

<file path=xl/sharedStrings.xml><?xml version="1.0" encoding="utf-8"?>
<sst xmlns="http://schemas.openxmlformats.org/spreadsheetml/2006/main" count="3283" uniqueCount="1264">
  <si>
    <t>SISTEMA DE AGUA POTABLE, DRENAJE Y ALCANTARILLADO</t>
  </si>
  <si>
    <t>Relación de nómina Quincena</t>
  </si>
  <si>
    <t>Periodo No. 19 del día: 01/10/2021 al día: 15/10/2021  Días: 15.00</t>
  </si>
  <si>
    <t>Fecha de Pago: 14/10/2021</t>
  </si>
  <si>
    <t>Nóminas: Ordinaria</t>
  </si>
  <si>
    <t>Codigo</t>
  </si>
  <si>
    <t>Nombre del empleado</t>
  </si>
  <si>
    <t>Sind.</t>
  </si>
  <si>
    <t>Nombre del c.c.</t>
  </si>
  <si>
    <t>Ocupación</t>
  </si>
  <si>
    <t>Fecha</t>
  </si>
  <si>
    <t>de Alta</t>
  </si>
  <si>
    <t>Ultima</t>
  </si>
  <si>
    <t>cuota diaria</t>
  </si>
  <si>
    <t xml:space="preserve">   4</t>
  </si>
  <si>
    <t>SUELDO</t>
  </si>
  <si>
    <t xml:space="preserve">   9</t>
  </si>
  <si>
    <t>PRIMA DOMI</t>
  </si>
  <si>
    <t xml:space="preserve">  11</t>
  </si>
  <si>
    <t>TPO EXTRA</t>
  </si>
  <si>
    <t xml:space="preserve">  13</t>
  </si>
  <si>
    <t>TIEMPO EXT</t>
  </si>
  <si>
    <t xml:space="preserve">  21</t>
  </si>
  <si>
    <t>ESTIMULO E</t>
  </si>
  <si>
    <t xml:space="preserve">  26</t>
  </si>
  <si>
    <t>GRATICACIO</t>
  </si>
  <si>
    <t xml:space="preserve">  32</t>
  </si>
  <si>
    <t>DEVOLUCION</t>
  </si>
  <si>
    <t xml:space="preserve">  36</t>
  </si>
  <si>
    <t>SUBSIDIO P</t>
  </si>
  <si>
    <t xml:space="preserve">  39</t>
  </si>
  <si>
    <t>GRATIFICAC</t>
  </si>
  <si>
    <t xml:space="preserve">  40</t>
  </si>
  <si>
    <t>INCAPACIDA</t>
  </si>
  <si>
    <t xml:space="preserve">  46</t>
  </si>
  <si>
    <t>PRIMA INSA</t>
  </si>
  <si>
    <t xml:space="preserve">  47</t>
  </si>
  <si>
    <t>PRIMA DE A</t>
  </si>
  <si>
    <t xml:space="preserve">  54</t>
  </si>
  <si>
    <t>RETROACTIV</t>
  </si>
  <si>
    <t xml:space="preserve">  64</t>
  </si>
  <si>
    <t>BONO ASIST</t>
  </si>
  <si>
    <t/>
  </si>
  <si>
    <t>PERCEPCION</t>
  </si>
  <si>
    <t xml:space="preserve"> 101</t>
  </si>
  <si>
    <t>RET. EYM</t>
  </si>
  <si>
    <t xml:space="preserve"> 107</t>
  </si>
  <si>
    <t>AJUSTE POR</t>
  </si>
  <si>
    <t xml:space="preserve"> 108</t>
  </si>
  <si>
    <t>FALTA INJU</t>
  </si>
  <si>
    <t>PERMISO SI</t>
  </si>
  <si>
    <t xml:space="preserve"> 109</t>
  </si>
  <si>
    <t xml:space="preserve"> 110</t>
  </si>
  <si>
    <t xml:space="preserve"> 111</t>
  </si>
  <si>
    <t xml:space="preserve"> 112</t>
  </si>
  <si>
    <t>ABONO A CR</t>
  </si>
  <si>
    <t xml:space="preserve"> 113</t>
  </si>
  <si>
    <t>MTTO. INFO</t>
  </si>
  <si>
    <t xml:space="preserve"> 114</t>
  </si>
  <si>
    <t>RECUPERACI</t>
  </si>
  <si>
    <t xml:space="preserve"> 117</t>
  </si>
  <si>
    <t>PRESTAMO F</t>
  </si>
  <si>
    <t xml:space="preserve"> 118</t>
  </si>
  <si>
    <t>PENSION AL</t>
  </si>
  <si>
    <t xml:space="preserve"> 125</t>
  </si>
  <si>
    <t>CAJA DE AH</t>
  </si>
  <si>
    <t xml:space="preserve"> 132</t>
  </si>
  <si>
    <t xml:space="preserve"> 136</t>
  </si>
  <si>
    <t>ISR</t>
  </si>
  <si>
    <t xml:space="preserve"> 139</t>
  </si>
  <si>
    <t>PRESTAMO C</t>
  </si>
  <si>
    <t xml:space="preserve"> 140</t>
  </si>
  <si>
    <t>CUOTA SIND</t>
  </si>
  <si>
    <t xml:space="preserve"> 143</t>
  </si>
  <si>
    <t>P. FONDO S</t>
  </si>
  <si>
    <t xml:space="preserve"> 144</t>
  </si>
  <si>
    <t>AYUDA MUTU</t>
  </si>
  <si>
    <t xml:space="preserve"> 145</t>
  </si>
  <si>
    <t>ARTICULOS</t>
  </si>
  <si>
    <t xml:space="preserve"> 147</t>
  </si>
  <si>
    <t>SEGURO DE</t>
  </si>
  <si>
    <t xml:space="preserve"> 153</t>
  </si>
  <si>
    <t xml:space="preserve"> 154</t>
  </si>
  <si>
    <t>FONDO DE P</t>
  </si>
  <si>
    <t xml:space="preserve"> 155</t>
  </si>
  <si>
    <t>DIFERENCIA</t>
  </si>
  <si>
    <t xml:space="preserve"> 159</t>
  </si>
  <si>
    <t>DEDUC HORA</t>
  </si>
  <si>
    <t>1046</t>
  </si>
  <si>
    <t>1047</t>
  </si>
  <si>
    <t>DEDUCCION</t>
  </si>
  <si>
    <t>NETO</t>
  </si>
  <si>
    <t>ROMERO NEREY MIGUEL</t>
  </si>
  <si>
    <t>S</t>
  </si>
  <si>
    <t xml:space="preserve">JEFATURA DE MICROMEDICION     </t>
  </si>
  <si>
    <t xml:space="preserve">MECANICO B                                        </t>
  </si>
  <si>
    <t>09/01/1987</t>
  </si>
  <si>
    <t>CUEVAS CALLEJAS AMELIA</t>
  </si>
  <si>
    <t>C</t>
  </si>
  <si>
    <t>JEFATURA FACTURACION Y COBRANZ</t>
  </si>
  <si>
    <t xml:space="preserve">COORDINADOR                                       </t>
  </si>
  <si>
    <t>16/03/2020</t>
  </si>
  <si>
    <t>PARRA RAMOS BELIA</t>
  </si>
  <si>
    <t xml:space="preserve">AUXILIAR DE AREA                                  </t>
  </si>
  <si>
    <t>20/08/1984</t>
  </si>
  <si>
    <t>HERNANDEZ CERVANTES MARTINA</t>
  </si>
  <si>
    <t>02/01/1989</t>
  </si>
  <si>
    <t>HERNANDEZ REYES BERNARDA</t>
  </si>
  <si>
    <t>JEFATURA ATENCION A USUARIOS</t>
  </si>
  <si>
    <t xml:space="preserve">TELEFONISTA                                       </t>
  </si>
  <si>
    <t>30/12/1988</t>
  </si>
  <si>
    <t>ARAIZA FLORES CLAUDIA MARGARITA</t>
  </si>
  <si>
    <t xml:space="preserve">JEFATURA DE CATASTRO USUARIOS </t>
  </si>
  <si>
    <t xml:space="preserve">JEFE DE SECCION B                                 </t>
  </si>
  <si>
    <t>NEREY  MARIA DOLORES</t>
  </si>
  <si>
    <t xml:space="preserve">JEFE DE AREA A 1                                  </t>
  </si>
  <si>
    <t>01/08/1983</t>
  </si>
  <si>
    <t>ZAVALETA RAMIREZ ARMANDO</t>
  </si>
  <si>
    <t xml:space="preserve">JEFE DE CUADRILLA C                               </t>
  </si>
  <si>
    <t>07/01/1987</t>
  </si>
  <si>
    <t>PIMIENTA CHAVEZ MARIA VICTORIA</t>
  </si>
  <si>
    <t>JEFATURA ADQ. Y ALMACEN</t>
  </si>
  <si>
    <t>ZAVALETA MORALES LUIS</t>
  </si>
  <si>
    <t xml:space="preserve">JEFATURA DE SERVICIOS GRALES  </t>
  </si>
  <si>
    <t xml:space="preserve">MECANICO AUTOMOTRIZ                               </t>
  </si>
  <si>
    <t>26/01/1988</t>
  </si>
  <si>
    <t>ROBLES CORTES OFELIA</t>
  </si>
  <si>
    <t xml:space="preserve">SECRETARIA B                                      </t>
  </si>
  <si>
    <t>31/01/1990</t>
  </si>
  <si>
    <t>DE LA CRUZ MARCIAL ALEJANDRINO</t>
  </si>
  <si>
    <t>JEFATURA PRODUCCION DE AGUA</t>
  </si>
  <si>
    <t>13/02/1989</t>
  </si>
  <si>
    <t>SANCHEZ ALCANTAR ANTONIO</t>
  </si>
  <si>
    <t xml:space="preserve">FONTANERO A 1                                     </t>
  </si>
  <si>
    <t>03/02/1989</t>
  </si>
  <si>
    <t>COVARRUBIAS PANIAGUA VICTOR MANUEL</t>
  </si>
  <si>
    <t xml:space="preserve">AUXILIAR TECNICO                                  </t>
  </si>
  <si>
    <t>22/07/1984</t>
  </si>
  <si>
    <t>VALENZUELA CARO MARIA MARTINA</t>
  </si>
  <si>
    <t xml:space="preserve">JEFATURA DE TESORERIA         </t>
  </si>
  <si>
    <t>03/01/1985</t>
  </si>
  <si>
    <t>OROZCO SERRANO JUAN</t>
  </si>
  <si>
    <t>19/02/1988</t>
  </si>
  <si>
    <t>GRANO SANTANA ROBERTO</t>
  </si>
  <si>
    <t xml:space="preserve">JEFE DE AREA A1                                   </t>
  </si>
  <si>
    <t>01/04/1988</t>
  </si>
  <si>
    <t>YERENA FLORES MARIA GUADALUPE</t>
  </si>
  <si>
    <t>DIRECCION ESTUD.Y PROY. DE AGU</t>
  </si>
  <si>
    <t xml:space="preserve">SECRETARIA EJECUTIVA                              </t>
  </si>
  <si>
    <t>07/03/1989</t>
  </si>
  <si>
    <t>GONZALEZ GARCIA JOSE PRISCILIANO</t>
  </si>
  <si>
    <t>10/01/1984</t>
  </si>
  <si>
    <t>RODRIGUEZ LOPEZ SANTA CRUZ</t>
  </si>
  <si>
    <t>10/03/1989</t>
  </si>
  <si>
    <t>RUIZ RAMOS JORGE LUIS</t>
  </si>
  <si>
    <t xml:space="preserve">INSPECTOR A                                       </t>
  </si>
  <si>
    <t>16/03/1990</t>
  </si>
  <si>
    <t>TORRES CRISTOBAL JOSE</t>
  </si>
  <si>
    <t>19/03/1990</t>
  </si>
  <si>
    <t>HERNANDEZ LOPEZ MARIA DEL ROSARIO</t>
  </si>
  <si>
    <t>VELAZQUEZ NAVARRO RIGOBERTO</t>
  </si>
  <si>
    <t>DIRECCION OPERATIVA</t>
  </si>
  <si>
    <t xml:space="preserve">DIRECTOR OPERATIVO                                </t>
  </si>
  <si>
    <t>VALERIO SOTERO SANTIAGO</t>
  </si>
  <si>
    <t>JEFATURA DISTRIB. DE AGUA POT.</t>
  </si>
  <si>
    <t xml:space="preserve">FONTANERO B 1                                     </t>
  </si>
  <si>
    <t>08/04/1988</t>
  </si>
  <si>
    <t>HERNANDEZ TRUJILLO RAMON</t>
  </si>
  <si>
    <t>01/12/1983</t>
  </si>
  <si>
    <t>GUZMAN HERNANDEZ JUAN MANUEL</t>
  </si>
  <si>
    <t>20/04/1988</t>
  </si>
  <si>
    <t>DE ANDA MEDINA NORA AMALIA</t>
  </si>
  <si>
    <t xml:space="preserve">CAJERA                                            </t>
  </si>
  <si>
    <t>15/04/1989</t>
  </si>
  <si>
    <t>ALVAREZ FLORES VICTORIANO</t>
  </si>
  <si>
    <t>03/05/1990</t>
  </si>
  <si>
    <t>ALVAREZ FLORES GABINO</t>
  </si>
  <si>
    <t xml:space="preserve">JEFATURA DE SANEAMIENTO       </t>
  </si>
  <si>
    <t>GONZALEZ PEREZ FORTINO</t>
  </si>
  <si>
    <t xml:space="preserve">JEFE DE CUADRILLA C 1                             </t>
  </si>
  <si>
    <t>30/08/1984</t>
  </si>
  <si>
    <t>GONZALEZ PEREZ JORGE</t>
  </si>
  <si>
    <t>01/06/1987</t>
  </si>
  <si>
    <t>GONZALEZ ORTEGA ADALBERTO</t>
  </si>
  <si>
    <t>06/06/1990</t>
  </si>
  <si>
    <t>BRAVO PELAYO JOSE</t>
  </si>
  <si>
    <t xml:space="preserve">JEFATURA DE CALIDAD DE AGUA   </t>
  </si>
  <si>
    <t>17/05/1990</t>
  </si>
  <si>
    <t>ESPINOZA MEDINA EULALIO</t>
  </si>
  <si>
    <t>15/05/1989</t>
  </si>
  <si>
    <t>RUBIO HERRERA JAVIER</t>
  </si>
  <si>
    <t>28/05/1990</t>
  </si>
  <si>
    <t>PEREZ FLORES JOSE DE JESUS</t>
  </si>
  <si>
    <t xml:space="preserve">LECTURISTA                                        </t>
  </si>
  <si>
    <t>21/05/1990</t>
  </si>
  <si>
    <t>VILLANUEVA GONZALEZ GUMERCINDO</t>
  </si>
  <si>
    <t xml:space="preserve">INSPECTOR                                         </t>
  </si>
  <si>
    <t>01/09/1990</t>
  </si>
  <si>
    <t>LOPEZ NOLASCO FERNANDO</t>
  </si>
  <si>
    <t xml:space="preserve">JEFE DE SECCION A                                 </t>
  </si>
  <si>
    <t>GARCIA AMARAL JOSE FORTINO</t>
  </si>
  <si>
    <t xml:space="preserve">JEFE DE PRODUCCION DE AGUA POTABLE                </t>
  </si>
  <si>
    <t>GARCIA AMARAL FELIPE</t>
  </si>
  <si>
    <t>12/08/1986</t>
  </si>
  <si>
    <t>ORTEGA RANGEL MIGUEL ANGEL</t>
  </si>
  <si>
    <t>07/06/1989</t>
  </si>
  <si>
    <t>YERENA FLORES ANA LILIA</t>
  </si>
  <si>
    <t xml:space="preserve">JEFATURA DE RECURSOS HUMANOS  </t>
  </si>
  <si>
    <t xml:space="preserve">ASISTENTE DEPARTAMENTAL 1                         </t>
  </si>
  <si>
    <t>15/06/1990</t>
  </si>
  <si>
    <t>BECERRA SANTANA MARIA DE LOS ANGELES</t>
  </si>
  <si>
    <t>02/07/1990</t>
  </si>
  <si>
    <t>ROQUE CARRILLO JESUS</t>
  </si>
  <si>
    <t>13/07/1987</t>
  </si>
  <si>
    <t>RIVERA HARO ENRIQUETA</t>
  </si>
  <si>
    <t xml:space="preserve">JEFATURA DE INFORMATICA       </t>
  </si>
  <si>
    <t xml:space="preserve">ASISTENTE DEPARTAMENTAL                           </t>
  </si>
  <si>
    <t>15/06/1989</t>
  </si>
  <si>
    <t>YERENA FLORES SANDRA ALICIA</t>
  </si>
  <si>
    <t>16/07/1990</t>
  </si>
  <si>
    <t>MARTINEZ MATA JOSE ALFREDO</t>
  </si>
  <si>
    <t xml:space="preserve">JARDINERO                                         </t>
  </si>
  <si>
    <t>01/06/1990</t>
  </si>
  <si>
    <t>MARTINEZ MATA JOEL</t>
  </si>
  <si>
    <t>28/06/1990</t>
  </si>
  <si>
    <t>GONZALEZ MORALES ANTONIO</t>
  </si>
  <si>
    <t xml:space="preserve">MECANICO A                                        </t>
  </si>
  <si>
    <t>CASTILLON GARCIA ANTONIO RANGEL</t>
  </si>
  <si>
    <t xml:space="preserve">JEFE DE AREA A  1                                 </t>
  </si>
  <si>
    <t>06/07/1990</t>
  </si>
  <si>
    <t>CUEVAS CALLEJA JAVIER</t>
  </si>
  <si>
    <t xml:space="preserve">MECANICO AUTOM ESPECIALIZADO                      </t>
  </si>
  <si>
    <t>06/11/1984</t>
  </si>
  <si>
    <t>PLACITO RODRIGUEZ HOMERO</t>
  </si>
  <si>
    <t xml:space="preserve">JEFATURA DE CONTABILIDAD      </t>
  </si>
  <si>
    <t>CARRERO CARLOS CRESCENCIO</t>
  </si>
  <si>
    <t xml:space="preserve">AUXILIAR ESPECIAL  B                              </t>
  </si>
  <si>
    <t>17/09/1986</t>
  </si>
  <si>
    <t>PEÑA NAVARRO JUAN RAMON</t>
  </si>
  <si>
    <t xml:space="preserve">AUXILIAR ESPECIAL  A                              </t>
  </si>
  <si>
    <t>TORRES LARIOS ALMA DELIA</t>
  </si>
  <si>
    <t>16/09/1990</t>
  </si>
  <si>
    <t>DIAZ RODRIGUEZ JULIA</t>
  </si>
  <si>
    <t xml:space="preserve">AUXILIAR DE MOSTRADOR                             </t>
  </si>
  <si>
    <t>SALGADO PORTILLO LUIS MARTIN</t>
  </si>
  <si>
    <t>GOMEZ FLORES OSCAR</t>
  </si>
  <si>
    <t>JEFATURA ESTUDIOS Y PROYECTOS</t>
  </si>
  <si>
    <t>23/10/1990</t>
  </si>
  <si>
    <t>SALDIVAR CAVANILLA MARIA GUADALUPE</t>
  </si>
  <si>
    <t xml:space="preserve">SUBDIRECCION CALIF Y CATASTRO </t>
  </si>
  <si>
    <t>01/11/1990</t>
  </si>
  <si>
    <t>RIOS GUZMAN JOSE ARTURO</t>
  </si>
  <si>
    <t>PIMIENTA CHAVEZ ERIKA</t>
  </si>
  <si>
    <t>15/12/1990</t>
  </si>
  <si>
    <t>RAMIREZ RODRIGUEZ JUAN ROSENDO</t>
  </si>
  <si>
    <t>16/01/1991</t>
  </si>
  <si>
    <t>CASTELLON RUIZ SILVIA VERONICA</t>
  </si>
  <si>
    <t xml:space="preserve">SUBDIRECCION ADMVA            </t>
  </si>
  <si>
    <t>01/03/1991</t>
  </si>
  <si>
    <t>HERNANDEZ TOPETE PEDRO</t>
  </si>
  <si>
    <t xml:space="preserve">CHOFER B                                          </t>
  </si>
  <si>
    <t>05/09/1989</t>
  </si>
  <si>
    <t>CASTILLON URRUTIA EVELIA</t>
  </si>
  <si>
    <t>09/04/1991</t>
  </si>
  <si>
    <t>COVARRUBIAS PANIAGUA JULIAN</t>
  </si>
  <si>
    <t xml:space="preserve">JEFE DE CUADRILLA A 1                             </t>
  </si>
  <si>
    <t>HUITRON FRANCO ANGELICA PATRICIA</t>
  </si>
  <si>
    <t>20/09/1989</t>
  </si>
  <si>
    <t>HERNANDEZ MURRIETA JUAN MANUEL</t>
  </si>
  <si>
    <t>17/05/1991</t>
  </si>
  <si>
    <t>SILVA GOMEZ GUSTAVO</t>
  </si>
  <si>
    <t xml:space="preserve">AUXILIAR DE AREA ESPECIAL                         </t>
  </si>
  <si>
    <t>16/05/1991</t>
  </si>
  <si>
    <t>RAZO ZAMORANO ELSA YUDITH</t>
  </si>
  <si>
    <t>01/08/1988</t>
  </si>
  <si>
    <t>TOPETE CAMACHO ELBA SORAYA</t>
  </si>
  <si>
    <t xml:space="preserve">SUBDIRECCION DE LABORATORIO   </t>
  </si>
  <si>
    <t xml:space="preserve">SUBDIRECTOR DE LABORATORIO                        </t>
  </si>
  <si>
    <t>RINCON RODRIGUEZ FRANCISCA</t>
  </si>
  <si>
    <t>15/06/1991</t>
  </si>
  <si>
    <t>ALONSO REYES ANGEL</t>
  </si>
  <si>
    <t>24/08/1988</t>
  </si>
  <si>
    <t>PEREZ OROPEZA EFRAIN</t>
  </si>
  <si>
    <t>01/10/1989</t>
  </si>
  <si>
    <t>JACOBO DIAZ JOSE ANTONIO</t>
  </si>
  <si>
    <t xml:space="preserve">JEFE DE CUADRILLA A 2                             </t>
  </si>
  <si>
    <t>07/06/1991</t>
  </si>
  <si>
    <t>ORTA MARTINEZ EVANGELINA</t>
  </si>
  <si>
    <t>24/06/1991</t>
  </si>
  <si>
    <t>CALZADA GARCIA APOLINAR</t>
  </si>
  <si>
    <t xml:space="preserve">LAVACOCHES                                        </t>
  </si>
  <si>
    <t>03/07/1991</t>
  </si>
  <si>
    <t>GARCIA DELGADILLO JORGE LUIS</t>
  </si>
  <si>
    <t>GARCIA MORENO OLGA LIDIA</t>
  </si>
  <si>
    <t>29/07/1991</t>
  </si>
  <si>
    <t>PARRA RENTERIA JUAN MANUEL</t>
  </si>
  <si>
    <t>24/10/1988</t>
  </si>
  <si>
    <t>RAMIREZ RAMOS JOSE MANUEL</t>
  </si>
  <si>
    <t>01/08/1991</t>
  </si>
  <si>
    <t>SANCHEZ GUTIERREZ ALMA ROSA</t>
  </si>
  <si>
    <t>01/10/1991</t>
  </si>
  <si>
    <t>FLORES LOZANO JORGE</t>
  </si>
  <si>
    <t xml:space="preserve">JEFATURA DE RECOLECCION       </t>
  </si>
  <si>
    <t xml:space="preserve">DESAZOLVADOR                                      </t>
  </si>
  <si>
    <t>11/12/1991</t>
  </si>
  <si>
    <t>GARCIA AMARAL MARCELINO</t>
  </si>
  <si>
    <t>SANCHEZ RODRIGUEZ MARTHA ERIKA</t>
  </si>
  <si>
    <t xml:space="preserve">SUBDIRECCION JURIDICA         </t>
  </si>
  <si>
    <t>27/01/1992</t>
  </si>
  <si>
    <t>HUERTA RAMIREZ FRANCISCO JAVIER</t>
  </si>
  <si>
    <t xml:space="preserve">DIRECCION GENERAL             </t>
  </si>
  <si>
    <t>CRUZ CARRILLO JOSE ANTONIO</t>
  </si>
  <si>
    <t>17/02/1992</t>
  </si>
  <si>
    <t>REYES MERCADO RAMIRO</t>
  </si>
  <si>
    <t>GONZALEZ GONZALEZ ROGELIO</t>
  </si>
  <si>
    <t xml:space="preserve">JEFE DE AREA C                                    </t>
  </si>
  <si>
    <t>01/12/1989</t>
  </si>
  <si>
    <t>CARDENAS GORDIAN JOSE MA</t>
  </si>
  <si>
    <t>DE PAZ ZURITA LUCILA</t>
  </si>
  <si>
    <t xml:space="preserve">ASISTENTE DEPARTAMENTAL 1 S                       </t>
  </si>
  <si>
    <t>27/04/1992</t>
  </si>
  <si>
    <t>CARRILLO FLORES JAVIER</t>
  </si>
  <si>
    <t>11/05/1992</t>
  </si>
  <si>
    <t>BARAJAS PEÑA LAURA</t>
  </si>
  <si>
    <t xml:space="preserve">DIRECCION CAL Y CAT           </t>
  </si>
  <si>
    <t>08/06/1990</t>
  </si>
  <si>
    <t>LARA RODRIGUEZ SAMUEL</t>
  </si>
  <si>
    <t>15/06/1992</t>
  </si>
  <si>
    <t>VELAZQUEZ ALMARAZ JOSE LUIS</t>
  </si>
  <si>
    <t xml:space="preserve">JEFE DE AREA A                                    </t>
  </si>
  <si>
    <t>03/07/1992</t>
  </si>
  <si>
    <t>RUBIO GOMEZ JOSE MANUEL</t>
  </si>
  <si>
    <t xml:space="preserve">CHOFER DE MAQUINARIA                              </t>
  </si>
  <si>
    <t>18/08/1992</t>
  </si>
  <si>
    <t>HERNANDEZ MONROY HECTOR ROLANDO</t>
  </si>
  <si>
    <t>16/08/1992</t>
  </si>
  <si>
    <t>ARCE VELASCO JOAQUIN</t>
  </si>
  <si>
    <t xml:space="preserve">JEFE DE CUADRILLA B                               </t>
  </si>
  <si>
    <t>02/09/1992</t>
  </si>
  <si>
    <t>CASILLAS MEZA CRUZ</t>
  </si>
  <si>
    <t>05/09/1992</t>
  </si>
  <si>
    <t>MARTINEZ SALAZAR EFREN</t>
  </si>
  <si>
    <t>01/09/1992</t>
  </si>
  <si>
    <t>SALAZAR CIBRIAN VICENTE</t>
  </si>
  <si>
    <t>29/09/1992</t>
  </si>
  <si>
    <t>PRECIADO CARRILLO MARIA DEL REFUGIO</t>
  </si>
  <si>
    <t xml:space="preserve">SUBDIRECTOR DE CALIF Y CATASTRO                   </t>
  </si>
  <si>
    <t>GONZALEZ SALCEDO JOSE LUIS</t>
  </si>
  <si>
    <t xml:space="preserve">AUXILIAR ESPECIAL  A 1                            </t>
  </si>
  <si>
    <t>09/03/1993</t>
  </si>
  <si>
    <t>GRAJEDA VILLA MARIBEL</t>
  </si>
  <si>
    <t xml:space="preserve">AUXILIAR CONTABLE 1                               </t>
  </si>
  <si>
    <t>17/05/1993</t>
  </si>
  <si>
    <t>ESTRADA TOPETE HECTOR JOEL</t>
  </si>
  <si>
    <t xml:space="preserve">AUX TECNICO DE MAQUINARIA                         </t>
  </si>
  <si>
    <t>22/02/1994</t>
  </si>
  <si>
    <t>ZEPEDA CHAVEZ FRANCISCO</t>
  </si>
  <si>
    <t xml:space="preserve">OFICIAL                                           </t>
  </si>
  <si>
    <t>21/02/1994</t>
  </si>
  <si>
    <t>OLIVAN GONZALEZ FRANCISCO</t>
  </si>
  <si>
    <t>25/02/1994</t>
  </si>
  <si>
    <t>PALACIO FRANQUEZ MARIA BLANCA ESTHER</t>
  </si>
  <si>
    <t>PRECIADO CARRILLO MARGARITA MARIA</t>
  </si>
  <si>
    <t xml:space="preserve">AUXILIAR CONTABLE                                 </t>
  </si>
  <si>
    <t>01/10/1993</t>
  </si>
  <si>
    <t>GONZALEZ MARTINEZ JOSE MANUEL</t>
  </si>
  <si>
    <t>03/03/1994</t>
  </si>
  <si>
    <t>GOMEZ SANCHEZ MARCO ANTONIO</t>
  </si>
  <si>
    <t>04/03/1994</t>
  </si>
  <si>
    <t>FLORES VALENCIA WENCESLAO</t>
  </si>
  <si>
    <t>08/11/1993</t>
  </si>
  <si>
    <t>HUITRON FRANCO LUZ ELENA</t>
  </si>
  <si>
    <t>COLMENARES CARDENAS ANA BERTHA</t>
  </si>
  <si>
    <t>23/12/1993</t>
  </si>
  <si>
    <t>CAMACHO LOPEZ RAMON</t>
  </si>
  <si>
    <t>20/12/1993</t>
  </si>
  <si>
    <t>SANTANA CEJA MARIANA</t>
  </si>
  <si>
    <t>VALENZUELA CARO MA. ISABEL</t>
  </si>
  <si>
    <t>08/03/1994</t>
  </si>
  <si>
    <t>ZAMORA GARCIA OCTAVIO</t>
  </si>
  <si>
    <t>12/03/1994</t>
  </si>
  <si>
    <t>BRAVO BAUTISTA BENJAMIN VICTORINO</t>
  </si>
  <si>
    <t xml:space="preserve">JEFE DE CUADRILLA B 1                             </t>
  </si>
  <si>
    <t>15/03/1994</t>
  </si>
  <si>
    <t>TRONCOSO LOPEZ AGUSTIN</t>
  </si>
  <si>
    <t>ESTRADA KAMERGAN HERIBERTO</t>
  </si>
  <si>
    <t>10/10/1994</t>
  </si>
  <si>
    <t>CARRILLO FLORES ENRIQUETA</t>
  </si>
  <si>
    <t xml:space="preserve">AUXILIAR DE MOSTRADOR 1                           </t>
  </si>
  <si>
    <t>17/10/1994</t>
  </si>
  <si>
    <t>VELASCO PELAYO LUIS ANTONIO</t>
  </si>
  <si>
    <t>GAYTAN  LUIS RENE</t>
  </si>
  <si>
    <t xml:space="preserve">JEFE DE AREA B                                    </t>
  </si>
  <si>
    <t>06/12/1994</t>
  </si>
  <si>
    <t>CURIEL SANCHEZ HORTENCIA</t>
  </si>
  <si>
    <t>06/09/1994</t>
  </si>
  <si>
    <t>AGUIRRE PALACIOS JUAN ANDRES</t>
  </si>
  <si>
    <t xml:space="preserve">JEFE DE CUADRILLA ESPECIALIZADO                   </t>
  </si>
  <si>
    <t>10/03/1995</t>
  </si>
  <si>
    <t>SAHAGUN PEÑA MIGUEL ESTEBAN</t>
  </si>
  <si>
    <t>10/04/1995</t>
  </si>
  <si>
    <t>ARAIZA GONZALEZ ELVIA LETICIA</t>
  </si>
  <si>
    <t xml:space="preserve">CONTRALORIA                   </t>
  </si>
  <si>
    <t>19/10/1994</t>
  </si>
  <si>
    <t>DE DIOS LERMA OLIVIA</t>
  </si>
  <si>
    <t xml:space="preserve">AUXILIAR DE AREA 1                                </t>
  </si>
  <si>
    <t>24/10/1994</t>
  </si>
  <si>
    <t>INFANTE JIMENEZ RODOLFO HUMBERTO</t>
  </si>
  <si>
    <t xml:space="preserve">JEFE DE DISTRIBUCION DE AGUA POTABLE              </t>
  </si>
  <si>
    <t>ARRAMBIDES VALERIO FERNANDO</t>
  </si>
  <si>
    <t>17/11/1995</t>
  </si>
  <si>
    <t>RAMIREZ FREGOSO MARIO GERARDO</t>
  </si>
  <si>
    <t>02/09/1996</t>
  </si>
  <si>
    <t>RUBIO PAZ PATRICIA ELIZABETH</t>
  </si>
  <si>
    <t>30/09/1996</t>
  </si>
  <si>
    <t>ZAVALA LEON ISIDRO</t>
  </si>
  <si>
    <t xml:space="preserve">AUXILIAR ESPECIAL C                               </t>
  </si>
  <si>
    <t>30/07/1999</t>
  </si>
  <si>
    <t>GUZMAN GARCIA HONORIO</t>
  </si>
  <si>
    <t>29/07/1999</t>
  </si>
  <si>
    <t>ALONZO VALDEZ JORGE</t>
  </si>
  <si>
    <t>09/03/1998</t>
  </si>
  <si>
    <t>MORA LEPE OCTAVIO SAMUEL</t>
  </si>
  <si>
    <t xml:space="preserve">ABOGADO B                                         </t>
  </si>
  <si>
    <t>COLIN PONCE JOSE ALBERTO</t>
  </si>
  <si>
    <t>RAMOS GARCIA RAMON</t>
  </si>
  <si>
    <t>03/12/1997</t>
  </si>
  <si>
    <t>ZARATE MUÑOZ ANA LILIA</t>
  </si>
  <si>
    <t>16/07/1997</t>
  </si>
  <si>
    <t>ARREOLA SANCHEZ JUAN JOSE</t>
  </si>
  <si>
    <t>04/08/1997</t>
  </si>
  <si>
    <t>RAMOS HERNANDEZ LUIS FRANCISCO</t>
  </si>
  <si>
    <t>09/11/1999</t>
  </si>
  <si>
    <t>JOYA LOMELI SONIA</t>
  </si>
  <si>
    <t>SANDINO VARGAS CARLOS ALBERTO</t>
  </si>
  <si>
    <t xml:space="preserve">AUXILIAR ESPECIAL C 1                             </t>
  </si>
  <si>
    <t>01/12/1997</t>
  </si>
  <si>
    <t>RIVERA MARTINEZ VICTORIANO</t>
  </si>
  <si>
    <t>16/12/1997</t>
  </si>
  <si>
    <t>LARIOS IÑIGUEZ DANIEL</t>
  </si>
  <si>
    <t>31/05/2000</t>
  </si>
  <si>
    <t>SILVA HERNANDEZ GABRIEL ALONSO</t>
  </si>
  <si>
    <t>07/06/1999</t>
  </si>
  <si>
    <t>RAMIREZ MORENO LUZ AURORA</t>
  </si>
  <si>
    <t>QUIRARTE PALOMERA MARIA GUADALUPE</t>
  </si>
  <si>
    <t xml:space="preserve">ASISTENTE A                                       </t>
  </si>
  <si>
    <t>GONZALES CASTELLON J DE JESUS</t>
  </si>
  <si>
    <t>29/07/2009</t>
  </si>
  <si>
    <t>SANCHEZ CAMACHO DOMINGO</t>
  </si>
  <si>
    <t>16/12/1998</t>
  </si>
  <si>
    <t>DE LA ROSA LOPEZ LUBER</t>
  </si>
  <si>
    <t>13/12/1999</t>
  </si>
  <si>
    <t>TORRES BECERRA ADALBERTO</t>
  </si>
  <si>
    <t>02/02/2000</t>
  </si>
  <si>
    <t>MURGUIA URZUA SUSANA MARGARITA</t>
  </si>
  <si>
    <t>17/07/2000</t>
  </si>
  <si>
    <t>BELTRAN PEÑA JOSE TRINIDAD</t>
  </si>
  <si>
    <t>12/01/1999</t>
  </si>
  <si>
    <t>SOLORIO MENDEZ BENJAMIN</t>
  </si>
  <si>
    <t>03/06/1999</t>
  </si>
  <si>
    <t>GUTIERREZ SANCHEZ JAIME PAUL</t>
  </si>
  <si>
    <t xml:space="preserve">AUXILIAR TECNICO 1                                </t>
  </si>
  <si>
    <t>07/05/2001</t>
  </si>
  <si>
    <t>GALVAN MENDOZA ERACLIO</t>
  </si>
  <si>
    <t>JEFATURA SUPERVICION Y OBRAS</t>
  </si>
  <si>
    <t xml:space="preserve">JEFE DE SUPERVISION Y OBRAS                       </t>
  </si>
  <si>
    <t>ROMERO JOYA JOSE</t>
  </si>
  <si>
    <t>18/08/1999</t>
  </si>
  <si>
    <t>LANGARICA ESCOBEDO JUAN CARLOS</t>
  </si>
  <si>
    <t>15/11/2000</t>
  </si>
  <si>
    <t>HERNANDEZ MONROY PEDRO</t>
  </si>
  <si>
    <t xml:space="preserve">AUXILIAR TECNICO A 1                              </t>
  </si>
  <si>
    <t>11/05/2000</t>
  </si>
  <si>
    <t>GARCIA FLORES MIGUEL IVAN</t>
  </si>
  <si>
    <t>19/02/2001</t>
  </si>
  <si>
    <t>JOYA MUNGUIA ALICIA MARGARITA</t>
  </si>
  <si>
    <t>20/03/2000</t>
  </si>
  <si>
    <t>ARECHIGA ARCE JOSE ANTONIO</t>
  </si>
  <si>
    <t xml:space="preserve">PINTOR                                            </t>
  </si>
  <si>
    <t>18/04/2000</t>
  </si>
  <si>
    <t>IÑIGUEZ SANCHEZ VICENTE ARMANDO</t>
  </si>
  <si>
    <t>26/06/2000</t>
  </si>
  <si>
    <t>HERNANDEZ ZARATE RAMONA</t>
  </si>
  <si>
    <t xml:space="preserve">AFANADOR                                          </t>
  </si>
  <si>
    <t>11/07/2000</t>
  </si>
  <si>
    <t>MORA LANGARICA CARLOS FERNANDO</t>
  </si>
  <si>
    <t>LUQUIN RIOS JOSE VENTURA</t>
  </si>
  <si>
    <t>16/01/2002</t>
  </si>
  <si>
    <t>ESPARZA GARCIA JOSE DE JESUS</t>
  </si>
  <si>
    <t xml:space="preserve">EJECUTOR                                          </t>
  </si>
  <si>
    <t>13/11/2000</t>
  </si>
  <si>
    <t>PERALES TOVAR CESAR ABRAHAM</t>
  </si>
  <si>
    <t xml:space="preserve">JEFE DE CATASTRO A USUARIOS                       </t>
  </si>
  <si>
    <t>CISNEROS ABONCE ADRIAN</t>
  </si>
  <si>
    <t>04/12/2000</t>
  </si>
  <si>
    <t>CORTEZ ALMAZAN CARMELO</t>
  </si>
  <si>
    <t>06/02/2001</t>
  </si>
  <si>
    <t>LOPEZ SANDOVAL ALEJANDRO</t>
  </si>
  <si>
    <t>17/05/2006</t>
  </si>
  <si>
    <t>CONTRERAS GARCIA ERASMO</t>
  </si>
  <si>
    <t>20/05/2002</t>
  </si>
  <si>
    <t>RAMOS HERNANDEZ MARCELA</t>
  </si>
  <si>
    <t>02/04/2001</t>
  </si>
  <si>
    <t>GIL SALCEDO CLAUDIA KARINA</t>
  </si>
  <si>
    <t>11/10/2001</t>
  </si>
  <si>
    <t>HERNANDEZ GONZALEZ JOSE DE JESUS</t>
  </si>
  <si>
    <t>09/07/2001</t>
  </si>
  <si>
    <t>RODRIGUEZ CALDERON EDUARDO</t>
  </si>
  <si>
    <t>18/07/2001</t>
  </si>
  <si>
    <t>PATIÑO HORTA FABIOLA</t>
  </si>
  <si>
    <t>JEFATURA PLANEACION DEL AGUA</t>
  </si>
  <si>
    <t xml:space="preserve">ASISTENTE DEPARTAMENTAL A 1                       </t>
  </si>
  <si>
    <t>19/03/2002</t>
  </si>
  <si>
    <t>MARCIAL RUBIO JOSE RAUL</t>
  </si>
  <si>
    <t>SANCHEZ LAGOS BEATRIZ</t>
  </si>
  <si>
    <t>01/07/2005</t>
  </si>
  <si>
    <t>LERMA RODRIGUEZ HECTOR</t>
  </si>
  <si>
    <t>17/01/2002</t>
  </si>
  <si>
    <t>JOYA PEÑA ANDRES</t>
  </si>
  <si>
    <t>08/06/2009</t>
  </si>
  <si>
    <t>PACHECO HERNANDEZ CARLOS NORBERTO</t>
  </si>
  <si>
    <t>04/03/2002</t>
  </si>
  <si>
    <t>RANGEL ROMERO ROBERTO</t>
  </si>
  <si>
    <t xml:space="preserve">FONTANERO C                                       </t>
  </si>
  <si>
    <t>RODRIGUEZ RODRIGUEZ PEDRO</t>
  </si>
  <si>
    <t>16/07/2002</t>
  </si>
  <si>
    <t>MORENO COVARRUBIAS ELISEO</t>
  </si>
  <si>
    <t xml:space="preserve">JEFE DE CALIDAD DE AGUA                           </t>
  </si>
  <si>
    <t>PALOMINO URIBE HUGO</t>
  </si>
  <si>
    <t>04/09/2002</t>
  </si>
  <si>
    <t>DAVALOS GARCIA RICARDO</t>
  </si>
  <si>
    <t xml:space="preserve">MUESTREADOR                                       </t>
  </si>
  <si>
    <t>16/01/2003</t>
  </si>
  <si>
    <t>RUFINO CARBALLIDO SANTIAGO</t>
  </si>
  <si>
    <t>09/02/2005</t>
  </si>
  <si>
    <t>GARCIA GARCIA IRINEO</t>
  </si>
  <si>
    <t>FLORES REYES DANIEL</t>
  </si>
  <si>
    <t>FUENTES JOYA JOSE MARIA</t>
  </si>
  <si>
    <t xml:space="preserve">PEON                                              </t>
  </si>
  <si>
    <t>24/10/2002</t>
  </si>
  <si>
    <t>MEDINA ROSALES EDUARDO</t>
  </si>
  <si>
    <t>TEJEDA DIAZ JOSE FRANCISCO</t>
  </si>
  <si>
    <t>07/01/2004</t>
  </si>
  <si>
    <t>HARO RAMOS ALEJANDRO</t>
  </si>
  <si>
    <t>16/07/2003</t>
  </si>
  <si>
    <t>VERDIN CARRILLO BERTHA ALICIA</t>
  </si>
  <si>
    <t>01/09/2003</t>
  </si>
  <si>
    <t>CAMACHO GONZALEZ SERGIO ANTONIO</t>
  </si>
  <si>
    <t xml:space="preserve">ELECTRICISTA                                      </t>
  </si>
  <si>
    <t>TREJO CONTRERAS DANIEL</t>
  </si>
  <si>
    <t>20/10/2003</t>
  </si>
  <si>
    <t>GIL ARIAS GUSTAVO</t>
  </si>
  <si>
    <t>02/08/2004</t>
  </si>
  <si>
    <t>GARCIA ROJAS IGNACIO</t>
  </si>
  <si>
    <t>01/02/2005</t>
  </si>
  <si>
    <t>IZQUIERDO ALVAREZ BRAYANS JULIAN</t>
  </si>
  <si>
    <t>MURILLO VELAZQUEZ JUAN PABLO</t>
  </si>
  <si>
    <t>09/03/2005</t>
  </si>
  <si>
    <t>GARCIA GOMEZ ROMAN</t>
  </si>
  <si>
    <t xml:space="preserve">FONTANERO B                                       </t>
  </si>
  <si>
    <t>CORTES SANTANA ARACELI</t>
  </si>
  <si>
    <t>MEZA VELAZQUEZ LUCIO</t>
  </si>
  <si>
    <t>DIAZ CARBAJAL MARCOS</t>
  </si>
  <si>
    <t xml:space="preserve">SUPERVISOR DE OBRA                                </t>
  </si>
  <si>
    <t>COLMENARES TORRES JORGE HUMBERTO</t>
  </si>
  <si>
    <t>VIERA CAMACHO MARCOS ALBERTO</t>
  </si>
  <si>
    <t>07/08/2013</t>
  </si>
  <si>
    <t>GARCIA MANZO JOSE GUADALUPE</t>
  </si>
  <si>
    <t>RODRIGUEZ VILLASEÑOR ROBERTO</t>
  </si>
  <si>
    <t>HERRERA RUIZ RAFAEL</t>
  </si>
  <si>
    <t xml:space="preserve">MECANICO ESPECIALIZADO 1                          </t>
  </si>
  <si>
    <t>MEZA MONTAÑO SIMON</t>
  </si>
  <si>
    <t>16/03/2005</t>
  </si>
  <si>
    <t>ZARAGOZA GONZALEZ JOSE ANGELO</t>
  </si>
  <si>
    <t>ALVAREZ AGUIAR HECTOR ANDRES</t>
  </si>
  <si>
    <t>27/06/2005</t>
  </si>
  <si>
    <t>PAZ SANTOS FRANCISCO DAVID</t>
  </si>
  <si>
    <t xml:space="preserve">SUBDIRECCION OPERATIVA        </t>
  </si>
  <si>
    <t>07/04/2005</t>
  </si>
  <si>
    <t>VILLARREAL ARREOLA MARCO ANTONIO</t>
  </si>
  <si>
    <t>16/05/2005</t>
  </si>
  <si>
    <t>RAMOS GARCIA JUAN MANUEL</t>
  </si>
  <si>
    <t xml:space="preserve">BOMBERO                                           </t>
  </si>
  <si>
    <t>16/03/2006</t>
  </si>
  <si>
    <t>CUEVAS BARRAGAN JORGE ALBERTO</t>
  </si>
  <si>
    <t xml:space="preserve">AUXILIAR ESPECIAL A                               </t>
  </si>
  <si>
    <t>GUZMAN GRANO RICARDO</t>
  </si>
  <si>
    <t xml:space="preserve">CHOFER DE VACTOR                                  </t>
  </si>
  <si>
    <t>CELIS ROSALES EFRAIN</t>
  </si>
  <si>
    <t>16/12/2005</t>
  </si>
  <si>
    <t>ZAGAL JACOBO LAURA</t>
  </si>
  <si>
    <t>JEFATURA  COMUNICACION SOCIAL</t>
  </si>
  <si>
    <t>07/06/2005</t>
  </si>
  <si>
    <t>MIRANDA VAZQUEZ WALFRET</t>
  </si>
  <si>
    <t>16/06/2005</t>
  </si>
  <si>
    <t>HERNANDEZ ZEPEDA GUSTAVO CESAR</t>
  </si>
  <si>
    <t>01/08/2005</t>
  </si>
  <si>
    <t>PEREZ BENITES JOSE MARCIAL</t>
  </si>
  <si>
    <t>VALENCIA RUBIO J SANTOS</t>
  </si>
  <si>
    <t>GOMEZ BARRIGA JORGE</t>
  </si>
  <si>
    <t>RODRIGUEZ SANTANA RICARDO</t>
  </si>
  <si>
    <t xml:space="preserve">EJECUTOR A                                        </t>
  </si>
  <si>
    <t>16/01/2006</t>
  </si>
  <si>
    <t>RAMOS LOPEZ LUCIO</t>
  </si>
  <si>
    <t xml:space="preserve">FONTANERO  A 1                                    </t>
  </si>
  <si>
    <t>GARCIA CASTILLON EDGAR DANIEL</t>
  </si>
  <si>
    <t>GOMEZ RANGEL ROSA ANGELICA</t>
  </si>
  <si>
    <t xml:space="preserve">AUXILIAR ESPECIAL B 1                             </t>
  </si>
  <si>
    <t>01/08/2006</t>
  </si>
  <si>
    <t>GIL CANALES JOSE EULOGIO</t>
  </si>
  <si>
    <t>16/08/2006</t>
  </si>
  <si>
    <t>MEZA ZEPEDA EVERARDO</t>
  </si>
  <si>
    <t>06/12/2006</t>
  </si>
  <si>
    <t>DUEÑAS DE JESUS ISIDRO</t>
  </si>
  <si>
    <t xml:space="preserve">AUXILIAR DE MANTENIMIENTO                         </t>
  </si>
  <si>
    <t>21/01/2009</t>
  </si>
  <si>
    <t>CARDENAS GARCIA JUAN JOSE</t>
  </si>
  <si>
    <t>17/01/2007</t>
  </si>
  <si>
    <t>MONROY SOLIS ERIC DAVID</t>
  </si>
  <si>
    <t>07/11/2006</t>
  </si>
  <si>
    <t>MARTINEZ CAMBA ERNESTO</t>
  </si>
  <si>
    <t>16/05/2006</t>
  </si>
  <si>
    <t>RANGEL GONZALEZ EFRAIN</t>
  </si>
  <si>
    <t>DELGADILLO MOTA VERONICA</t>
  </si>
  <si>
    <t>FLORES PELAYO IRIS ELIZABETH</t>
  </si>
  <si>
    <t>06/11/2006</t>
  </si>
  <si>
    <t>GONZALEZ CARDENAS HECTOR MIGUEL</t>
  </si>
  <si>
    <t>AVILA VARGAS JUAN CARLOS</t>
  </si>
  <si>
    <t>REYES DEL BOSQUE BLANCA PATRICIA</t>
  </si>
  <si>
    <t xml:space="preserve">ASISTENTE PROFESIONAL                             </t>
  </si>
  <si>
    <t>MUÑOZ PLASCENCIA LIZBETH</t>
  </si>
  <si>
    <t>04/12/2006</t>
  </si>
  <si>
    <t>DE LOERA MEJIA JOSE ANTONIO</t>
  </si>
  <si>
    <t>16/02/2007</t>
  </si>
  <si>
    <t>LIMONES HERNANDEZ JUAN CARLOS</t>
  </si>
  <si>
    <t xml:space="preserve">AUXILIAR ESPECIAL C 2                             </t>
  </si>
  <si>
    <t>26/02/2007</t>
  </si>
  <si>
    <t>OLMEDO HERNANDEZ TIRZO</t>
  </si>
  <si>
    <t>05/03/2007</t>
  </si>
  <si>
    <t>RUBIO GARCIA OSVALDO DANIEL</t>
  </si>
  <si>
    <t>16/03/2007</t>
  </si>
  <si>
    <t>SANDOVAL MONTES FRANCISCO JAVIER</t>
  </si>
  <si>
    <t>16/04/2007</t>
  </si>
  <si>
    <t>ROBLES  MARIA ROSARIO</t>
  </si>
  <si>
    <t>24/08/2007</t>
  </si>
  <si>
    <t>SAHAGUN RAMIREZ JOSE ALFREDO</t>
  </si>
  <si>
    <t>DIAZ ALVARADO MARTIN</t>
  </si>
  <si>
    <t>09/01/2008</t>
  </si>
  <si>
    <t>RODRIGUEZ SANCHEZ ALFREDO</t>
  </si>
  <si>
    <t xml:space="preserve">CHOFER A                                          </t>
  </si>
  <si>
    <t>PELAYO RIOS ROBERTO</t>
  </si>
  <si>
    <t>AVILA PALAFOX LUIS ANTONIO</t>
  </si>
  <si>
    <t>SANCHEZ GARCIA MARCIAL</t>
  </si>
  <si>
    <t xml:space="preserve">CAJERO                                            </t>
  </si>
  <si>
    <t>08/10/2007</t>
  </si>
  <si>
    <t>FLORES CUETO OMAR ALFREDO</t>
  </si>
  <si>
    <t>DAVILA MERCADO JULIO CESAR</t>
  </si>
  <si>
    <t>03/10/2007</t>
  </si>
  <si>
    <t>PARAMO CARPIO PATRICIO</t>
  </si>
  <si>
    <t>CARRILLO ESTRADA FRANCISCO SALVADOR</t>
  </si>
  <si>
    <t>TORRES DE LA CRUZ ANA LIZETTE</t>
  </si>
  <si>
    <t>16/10/2007</t>
  </si>
  <si>
    <t>HERNANDEZ GONZALEZ MARTIN ALEJANDRO</t>
  </si>
  <si>
    <t>06/11/2017</t>
  </si>
  <si>
    <t>FLORES ARECHIGA MARCOS ANTONIO</t>
  </si>
  <si>
    <t>TOPETE GONZALEZ VICTOR</t>
  </si>
  <si>
    <t>16/07/2008</t>
  </si>
  <si>
    <t>DE JESUS SANTANA FRANCISCO EFREN</t>
  </si>
  <si>
    <t>31/01/2008</t>
  </si>
  <si>
    <t>BARAJAS PEÑA MARCO ANTONIO</t>
  </si>
  <si>
    <t>02/02/2008</t>
  </si>
  <si>
    <t>LUNA RAMIREZ LUIS</t>
  </si>
  <si>
    <t xml:space="preserve">FONTANERO A                                       </t>
  </si>
  <si>
    <t>18/02/2008</t>
  </si>
  <si>
    <t>GOMEZ ALTAMIRANO GUILLERMO ALEJANDRO</t>
  </si>
  <si>
    <t>RAMOS MEDINA JOSE ALFREDO</t>
  </si>
  <si>
    <t>25/02/2008</t>
  </si>
  <si>
    <t>CERVANTES RODRIGUEZ FIDEL</t>
  </si>
  <si>
    <t>COVARRUBIAS MALDONADO VICTOR MANUEL</t>
  </si>
  <si>
    <t>MENCHACA SANCHEZ MANUEL RICARDO</t>
  </si>
  <si>
    <t>QUIÑONEZ VALDES GLADIS CARINA</t>
  </si>
  <si>
    <t>05/03/2008</t>
  </si>
  <si>
    <t>ARELLANO RAMOS ALEJANDRO</t>
  </si>
  <si>
    <t>AVILES CRUZ OCTAVIO</t>
  </si>
  <si>
    <t>22/04/2008</t>
  </si>
  <si>
    <t>YERENA FLORES JOSE RAMON</t>
  </si>
  <si>
    <t>SALCEDO GIL GUSTAVO YAHID</t>
  </si>
  <si>
    <t>BECERRA DUEÑAS JUAN RAMON</t>
  </si>
  <si>
    <t xml:space="preserve">JEFE DE SANEAMIENTO                               </t>
  </si>
  <si>
    <t>RODRIGUEZ GONZALEZ CESAR</t>
  </si>
  <si>
    <t>27/05/2008</t>
  </si>
  <si>
    <t>GALINDO MARQUEZ MONICA JOSELLYN</t>
  </si>
  <si>
    <t>02/06/2008</t>
  </si>
  <si>
    <t>RODRIGUEZ GONZALEZ RAQUEL DEL CARMEN</t>
  </si>
  <si>
    <t xml:space="preserve">TECNICO PROGRAMADOR ESPECIALIZADO                 </t>
  </si>
  <si>
    <t>GONZALEZ ORTEGA ERIK JUVENAL</t>
  </si>
  <si>
    <t>26/01/2009</t>
  </si>
  <si>
    <t>PEÑA GARCIA PONCIANO</t>
  </si>
  <si>
    <t>09/03/2009</t>
  </si>
  <si>
    <t>CASTILLO GONZALEZ JORGE ANTONIO</t>
  </si>
  <si>
    <t>MARTINEZ RONZON MELESIO</t>
  </si>
  <si>
    <t>18/09/2008</t>
  </si>
  <si>
    <t>MORA GAYTAN RAMON</t>
  </si>
  <si>
    <t>03/02/2009</t>
  </si>
  <si>
    <t>RAMIREZ MEDINA DANTTE MONSERRAT</t>
  </si>
  <si>
    <t xml:space="preserve">AUXILIAR ESPECIAL A 3                             </t>
  </si>
  <si>
    <t>03/04/2009</t>
  </si>
  <si>
    <t>ALVARADO PEÑA CARLA ESTHELA</t>
  </si>
  <si>
    <t>PLASCITO RODRIGUEZ LEONEL</t>
  </si>
  <si>
    <t>11/02/2009</t>
  </si>
  <si>
    <t>CASTILLON ALVAREZ GUILLERMO</t>
  </si>
  <si>
    <t>HERNANDEZ SALCEDO OCTAVIO</t>
  </si>
  <si>
    <t>GALARZA CASTELLON MARIO</t>
  </si>
  <si>
    <t>HERNANDEZ BAUTISTA JORGE</t>
  </si>
  <si>
    <t>12/02/2009</t>
  </si>
  <si>
    <t>MEZA ARECHIGA MAXIMILIANO</t>
  </si>
  <si>
    <t>FLORES TORRES JOSUE EMMANUEL</t>
  </si>
  <si>
    <t>ROSAS PARTIDA OMAR ALEJANDRO</t>
  </si>
  <si>
    <t>10/08/2009</t>
  </si>
  <si>
    <t>HERNANDEZ CHAVEZ JULIO IGNACIO</t>
  </si>
  <si>
    <t>RIVERA CORTES JUAN JOSE</t>
  </si>
  <si>
    <t>10/03/2009</t>
  </si>
  <si>
    <t>ARREOLA LOPEZ DAVID</t>
  </si>
  <si>
    <t>VAZQUEZ FLORES MIRIAM ROSARIO</t>
  </si>
  <si>
    <t xml:space="preserve">TECNICO LABORATORISTA A1                          </t>
  </si>
  <si>
    <t>11/05/2009</t>
  </si>
  <si>
    <t>MARTINEZ RODRIGUEZ RAUL</t>
  </si>
  <si>
    <t>27/05/2009</t>
  </si>
  <si>
    <t>ZEPEDA MORENO JOSE DAGOBERTO</t>
  </si>
  <si>
    <t>LOPEZ RODRIGUEZ EDWIN GAMALIEL</t>
  </si>
  <si>
    <t>ALVAREZ ALVAREZ VICTOR MANUEL</t>
  </si>
  <si>
    <t>03/06/2009</t>
  </si>
  <si>
    <t>GARCIA FLORES ANTONIO DE JESUS</t>
  </si>
  <si>
    <t xml:space="preserve">JEFE DE AREA 1                                    </t>
  </si>
  <si>
    <t>PALOMERA FLORES JOSE EDUARDO</t>
  </si>
  <si>
    <t>17/06/2009</t>
  </si>
  <si>
    <t>SANCHEZ BANDA JOSE PABLO</t>
  </si>
  <si>
    <t xml:space="preserve">SOLDADOR                                          </t>
  </si>
  <si>
    <t>GONZALEZ GONZALEZ JOSE MANUEL</t>
  </si>
  <si>
    <t>29/06/2009</t>
  </si>
  <si>
    <t>VALENZUELA CARO LUIS ANTONIO</t>
  </si>
  <si>
    <t>21/07/2009</t>
  </si>
  <si>
    <t>TORRES CRISTOBAL PEDRO</t>
  </si>
  <si>
    <t>01/09/2009</t>
  </si>
  <si>
    <t>SANDOVAL ALBA JAVIER ANTONIO</t>
  </si>
  <si>
    <t>07/09/2009</t>
  </si>
  <si>
    <t>BRAVO CUELLAR VICTOR ANTONIO</t>
  </si>
  <si>
    <t>02/02/2010</t>
  </si>
  <si>
    <t>GARCIA ARAIZA GIOVANNI ALEJANDRO</t>
  </si>
  <si>
    <t>29/09/2009</t>
  </si>
  <si>
    <t>RAMIREZ RAMOS AURELIO ALONSO</t>
  </si>
  <si>
    <t xml:space="preserve">ELECTRICISTA 1                                    </t>
  </si>
  <si>
    <t>16/03/2010</t>
  </si>
  <si>
    <t>ALONZO GUTIERREZ RIGOBERTO</t>
  </si>
  <si>
    <t>URRUTIA NORIEGA VICTOR ALFONSO</t>
  </si>
  <si>
    <t>07/04/2010</t>
  </si>
  <si>
    <t>AMADOR ZAMORA JUAN LUIS</t>
  </si>
  <si>
    <t>MARTINEZ RAMIREZ FERNANDO</t>
  </si>
  <si>
    <t>15/04/2010</t>
  </si>
  <si>
    <t>CAMPOS SANCHEZ LUCIO</t>
  </si>
  <si>
    <t>26/04/2010</t>
  </si>
  <si>
    <t>PEÑA NAVARRO HECTOR ALONSO</t>
  </si>
  <si>
    <t>19/05/2010</t>
  </si>
  <si>
    <t>VENEGAS RAMIREZ ALBERTO</t>
  </si>
  <si>
    <t>ARAIZA PLAZOLA CINTHIA MARIBEL</t>
  </si>
  <si>
    <t>23/02/2011</t>
  </si>
  <si>
    <t>GARCIA VALENZUELA EDGAR DANIEL</t>
  </si>
  <si>
    <t>05/03/2012</t>
  </si>
  <si>
    <t>LOPEZ RAMIREZ GERARDO</t>
  </si>
  <si>
    <t>04/01/2011</t>
  </si>
  <si>
    <t>MENDOZA RUIZ OSCAR ANTONIO</t>
  </si>
  <si>
    <t>RODRIGUEZ HERNANDEZ JOSE ANTONIO</t>
  </si>
  <si>
    <t xml:space="preserve">JEFE DE RECOLECCION                               </t>
  </si>
  <si>
    <t>JIMENEZ CHAVARIN MARISOL</t>
  </si>
  <si>
    <t>01/02/2011</t>
  </si>
  <si>
    <t>GUTIERREZ CASILLAS DANIEL</t>
  </si>
  <si>
    <t>08/02/2011</t>
  </si>
  <si>
    <t>FREGOSO ORTIZ ALBERTO</t>
  </si>
  <si>
    <t>URTEAGA URIBE OSCAR</t>
  </si>
  <si>
    <t>03/05/2011</t>
  </si>
  <si>
    <t>LOPEZ RIVERA LORENZO ANTONIO</t>
  </si>
  <si>
    <t>09/05/2011</t>
  </si>
  <si>
    <t>COBARRUBIAS BAÑALES HUGO</t>
  </si>
  <si>
    <t>16/06/2011</t>
  </si>
  <si>
    <t>PALOMARES GARCIA JOSE VENTURA</t>
  </si>
  <si>
    <t xml:space="preserve">OFICIAL 1                                         </t>
  </si>
  <si>
    <t>10/06/2011</t>
  </si>
  <si>
    <t>ARECHIGA SANTANA JORGE LUIS</t>
  </si>
  <si>
    <t>09/06/2011</t>
  </si>
  <si>
    <t>ALONSO GONZALEZ JOEL</t>
  </si>
  <si>
    <t>05/07/2011</t>
  </si>
  <si>
    <t>QUIRARTE PALOMERA JUAN EMILIO</t>
  </si>
  <si>
    <t xml:space="preserve">NOTIFICADOR                                       </t>
  </si>
  <si>
    <t>CASILLAS NAVARRO HERIBERTO</t>
  </si>
  <si>
    <t xml:space="preserve">PEON GENERAL                                      </t>
  </si>
  <si>
    <t>09/01/2012</t>
  </si>
  <si>
    <t>RUBIO PAZ BLANCA ESTHER</t>
  </si>
  <si>
    <t>03/06/2014</t>
  </si>
  <si>
    <t>BENAVIDES BRACAMONTES MARTHA ANGELICA</t>
  </si>
  <si>
    <t>19/10/2011</t>
  </si>
  <si>
    <t>AGUILERA NOVELO JOSE EDUARDO</t>
  </si>
  <si>
    <t>24/10/2011</t>
  </si>
  <si>
    <t>ORDOÑEZ CARRILLO JULIO CESAR</t>
  </si>
  <si>
    <t>02/12/2011</t>
  </si>
  <si>
    <t>ALVARADO GARCIA GUSTAVO RAMON</t>
  </si>
  <si>
    <t>26/12/2011</t>
  </si>
  <si>
    <t>DIAZ RODRIGUEZ MARCELINO</t>
  </si>
  <si>
    <t>02/01/2012</t>
  </si>
  <si>
    <t>HERNANDEZ TORRES VICTOR MANUEL</t>
  </si>
  <si>
    <t>MARTINEZ MARTINEZ DOMINGO</t>
  </si>
  <si>
    <t>AGUIRRE PALACIOS RAMON GEOVANNI</t>
  </si>
  <si>
    <t>20/02/2012</t>
  </si>
  <si>
    <t>ROBLES VARGAS MARCELINO</t>
  </si>
  <si>
    <t>RAMOS GARCIA SAMUEL IVAN</t>
  </si>
  <si>
    <t>ORTIZ ESPINOZA JUAN EDUARDO</t>
  </si>
  <si>
    <t>23/04/2012</t>
  </si>
  <si>
    <t>OROZCO VILLELA AMELIA GUADALUPE</t>
  </si>
  <si>
    <t>23/02/2012</t>
  </si>
  <si>
    <t>IBARRA RUELAS JUAN CARLOS</t>
  </si>
  <si>
    <t xml:space="preserve">JEFE DE CONTABILIDAD                              </t>
  </si>
  <si>
    <t>PELAYO SALDAÑA LUIS MIGUEL</t>
  </si>
  <si>
    <t>08/03/2012</t>
  </si>
  <si>
    <t>BARRERA SUCHIL MARIO</t>
  </si>
  <si>
    <t>23/03/2012</t>
  </si>
  <si>
    <t>BLANCAS PRECIADO RAUL SALVADOR</t>
  </si>
  <si>
    <t>24/05/2012</t>
  </si>
  <si>
    <t>GARCIA LOPEZ OSIRIS HUMBERTO</t>
  </si>
  <si>
    <t>PADILLA ESTRADA CARLOS MANUEL</t>
  </si>
  <si>
    <t>CARRILLO NEREY CRISTIAN ALEJANDRO</t>
  </si>
  <si>
    <t>16/05/2012</t>
  </si>
  <si>
    <t>ORTEGA ALVAREZ ANGEL ERNESTO</t>
  </si>
  <si>
    <t>17/04/2013</t>
  </si>
  <si>
    <t>TORRES RANGEL JOSE ADALBERTO</t>
  </si>
  <si>
    <t>01/08/2012</t>
  </si>
  <si>
    <t>MIRAMONTES ARANDA GUILLERMO CUAUHTEMOC</t>
  </si>
  <si>
    <t>CARBAJAL BECERRA CRISTIAN ADAN</t>
  </si>
  <si>
    <t>11/08/2014</t>
  </si>
  <si>
    <t>HERNANDEZ NAVARRETE ARTEMIO</t>
  </si>
  <si>
    <t>16/10/2012</t>
  </si>
  <si>
    <t>GARCIA HURTADO MAURICIO ADEMIR</t>
  </si>
  <si>
    <t>24/06/2013</t>
  </si>
  <si>
    <t>CHAVARIN CASTILLON CHRISTIAN RAUL</t>
  </si>
  <si>
    <t>05/11/2012</t>
  </si>
  <si>
    <t>ROMERO CAMACHO SERGIO</t>
  </si>
  <si>
    <t>ALONZO GONZALEZ JOSE SILVESTRE</t>
  </si>
  <si>
    <t>03/12/2012</t>
  </si>
  <si>
    <t>UREÑA ALCARAZ JONATAN NOE</t>
  </si>
  <si>
    <t>SANTOYO MALDONADO OMAR ARAEL</t>
  </si>
  <si>
    <t>02/10/2013</t>
  </si>
  <si>
    <t>REYES LOPEZ JOSE FRANCISCO</t>
  </si>
  <si>
    <t>GUZMAN CUEVAS WALTER</t>
  </si>
  <si>
    <t>24/01/2013</t>
  </si>
  <si>
    <t>PATIÑO VELAZQUEZ CARLOS ALBERTO</t>
  </si>
  <si>
    <t xml:space="preserve">JEFE DE TESORERIA                                 </t>
  </si>
  <si>
    <t>ANDRADE CRUZ DULCE MARIA</t>
  </si>
  <si>
    <t>ALCARAZ LOPEZ VICTOR JESUS</t>
  </si>
  <si>
    <t>VELASCO CASILLAS JESUS IVAN</t>
  </si>
  <si>
    <t>TARABAY OROZCO SALMA YAMILE</t>
  </si>
  <si>
    <t>09/04/2013</t>
  </si>
  <si>
    <t>CONTRERAS MALDONADO ALBA GABRIELA</t>
  </si>
  <si>
    <t xml:space="preserve">AUXILIAR TECNICO A1                               </t>
  </si>
  <si>
    <t>NAVA ARECHIGA MARIA GRACIELA</t>
  </si>
  <si>
    <t xml:space="preserve">TELEFONISTA  A                                    </t>
  </si>
  <si>
    <t>26/04/2013</t>
  </si>
  <si>
    <t>GARCIA RODRIGUEZ JOSE ROBERTO</t>
  </si>
  <si>
    <t>TORRES DAVALOS CARLOS FERNANDO JOSE</t>
  </si>
  <si>
    <t>HERNANDEZ CARDENAS ISIDRO GILBERTO</t>
  </si>
  <si>
    <t>01/04/2020</t>
  </si>
  <si>
    <t>CUEVAS VILLAGRANA MONICA SAGRARIO</t>
  </si>
  <si>
    <t>SANTIAGO ARIZMENDI NAHUM</t>
  </si>
  <si>
    <t xml:space="preserve">TECNICO LABORATORISTA                             </t>
  </si>
  <si>
    <t>17/06/2013</t>
  </si>
  <si>
    <t>VAZQUEZ COLMENARES JESUS ALBERTO</t>
  </si>
  <si>
    <t>GARCIA PAEZ CARLOS</t>
  </si>
  <si>
    <t>MARTINEZ GUZMAN PAUL MIGUEL</t>
  </si>
  <si>
    <t xml:space="preserve">JEFE DE PLANEACION DEL AGUA                       </t>
  </si>
  <si>
    <t>COLMENARES HERNANDEZ EDGAR IVAN</t>
  </si>
  <si>
    <t>24/06/2014</t>
  </si>
  <si>
    <t>ZAVALA ROSALES SERGIO FRANCISCO</t>
  </si>
  <si>
    <t>02/08/2014</t>
  </si>
  <si>
    <t>SALCEDO ROMERO SERGIO ALONSO</t>
  </si>
  <si>
    <t>HERNANDEZ GABIÑO JOSE ARMANDO</t>
  </si>
  <si>
    <t>GRADILLA MACEDO NERI JOEL</t>
  </si>
  <si>
    <t>01/10/2013</t>
  </si>
  <si>
    <t>HERNANDEZ GONZALEZ LAURA CRISTINA</t>
  </si>
  <si>
    <t>GUILLEN MALDONADO EDGAR ISAAC</t>
  </si>
  <si>
    <t xml:space="preserve">AUXILIAR DE AREA1                                 </t>
  </si>
  <si>
    <t>19/11/2013</t>
  </si>
  <si>
    <t>CONTRERAS BAUTISTA CHRISTIAN DOMINGO</t>
  </si>
  <si>
    <t>20/01/2021</t>
  </si>
  <si>
    <t>GIL CABRERA GUSTAVO ADOLFO</t>
  </si>
  <si>
    <t>16/06/2014</t>
  </si>
  <si>
    <t>MONTES NAVARRO JOSE JUAN</t>
  </si>
  <si>
    <t>20/01/2015</t>
  </si>
  <si>
    <t>PARRA ZAGAL JUAN CARLOS</t>
  </si>
  <si>
    <t>GOMEZ ARECHIGA JOSE RUBEN</t>
  </si>
  <si>
    <t>PEREZ ALVAREZ JUAN GABRIEL</t>
  </si>
  <si>
    <t>08/04/2014</t>
  </si>
  <si>
    <t>SALCEDO PADILLA MARIA ANGELICA</t>
  </si>
  <si>
    <t>HURTADO POZOS JESUS</t>
  </si>
  <si>
    <t xml:space="preserve">FONTANERO B 2                                     </t>
  </si>
  <si>
    <t>29/07/2014</t>
  </si>
  <si>
    <t>RODRIGUEZ BENITEZ MIGUEL ANGEL</t>
  </si>
  <si>
    <t xml:space="preserve">PINTOR  A                                         </t>
  </si>
  <si>
    <t>20/08/2015</t>
  </si>
  <si>
    <t>CARRANZA RINCON ULISES</t>
  </si>
  <si>
    <t>07/03/2016</t>
  </si>
  <si>
    <t>ORTEGA RAMOS EDGAR</t>
  </si>
  <si>
    <t>08/10/2015</t>
  </si>
  <si>
    <t>AGUILAR GUTIERREZ JOSE FERNANDO</t>
  </si>
  <si>
    <t>05/01/2017</t>
  </si>
  <si>
    <t>FUENTES LANGARICA JOSE ANGEL</t>
  </si>
  <si>
    <t>13/07/2015</t>
  </si>
  <si>
    <t>RIVERA CAZARES LINDA YANET</t>
  </si>
  <si>
    <t xml:space="preserve">AUXILIAR TECNICO 2                                </t>
  </si>
  <si>
    <t>16/12/2014</t>
  </si>
  <si>
    <t>CONTRERAS HEREDIA LUIS ANTONIO</t>
  </si>
  <si>
    <t>ALTAMIRANO CONTRERAS RICARDO</t>
  </si>
  <si>
    <t>BRAMBILA VALENZUELA GERMAN</t>
  </si>
  <si>
    <t>02/03/2015</t>
  </si>
  <si>
    <t>LOPEZ AGUILAR OMAR EVERARDO</t>
  </si>
  <si>
    <t xml:space="preserve">JEFATURA  DE CULTURA DEL AGUA </t>
  </si>
  <si>
    <t>COVARRUBIAS BARRAZA CARLOS ALBERTO</t>
  </si>
  <si>
    <t>RODRIGUEZ CANAL MARTHA PATRICIA</t>
  </si>
  <si>
    <t>GONZALEZ HERNANDEZ JORGE ALBERTO</t>
  </si>
  <si>
    <t>18/04/2016</t>
  </si>
  <si>
    <t>GARCIA YERENA ISAAC ISRAEL</t>
  </si>
  <si>
    <t>22/10/2015</t>
  </si>
  <si>
    <t>ANDRADE AGUIRRE JUAN RAMON</t>
  </si>
  <si>
    <t xml:space="preserve">AUXILIAR                                          </t>
  </si>
  <si>
    <t>DUEÑAS ALVARADO JOSE ALBERTO</t>
  </si>
  <si>
    <t>23/11/2015</t>
  </si>
  <si>
    <t>AMARAL YERENA FAUSTO EDUARDO</t>
  </si>
  <si>
    <t>ARREOLA ALVAREZ FANNY GUADALUPE</t>
  </si>
  <si>
    <t>TAPIA BERNAL MIGUEL ANGEL</t>
  </si>
  <si>
    <t>16/05/2016</t>
  </si>
  <si>
    <t>VILLA HERNANDEZ JUAN</t>
  </si>
  <si>
    <t>GOMEZ GABRIEL JOSE GUILLERMO</t>
  </si>
  <si>
    <t xml:space="preserve">EMPEDRADOR                                        </t>
  </si>
  <si>
    <t>TOPETE CUEVAS VICTOR HUGO</t>
  </si>
  <si>
    <t>RUIZ SOLORZANO JORGE HUMBERTO</t>
  </si>
  <si>
    <t>18/07/2016</t>
  </si>
  <si>
    <t>BECERRA FLETES SELENE ANGELITA</t>
  </si>
  <si>
    <t xml:space="preserve">JEFE DE SECCION C                                 </t>
  </si>
  <si>
    <t>DOMINGUEZ MALDONADO EDGAR LUIS</t>
  </si>
  <si>
    <t>COVARRUBIAS MARTINEZ PAUL ALBERTO</t>
  </si>
  <si>
    <t>16/03/2017</t>
  </si>
  <si>
    <t>GONZALEZ GRANO SERGIO ALEJANDRO</t>
  </si>
  <si>
    <t>08/01/2018</t>
  </si>
  <si>
    <t>MACEDO CUEVA CESAR GABRIEL</t>
  </si>
  <si>
    <t>HERNANDEZ PEREZ JONATHAN ISRAEL</t>
  </si>
  <si>
    <t>CRUZ ISAS JOSE GUADALUPE</t>
  </si>
  <si>
    <t>ZAVALETA CORTEZ YONATAN</t>
  </si>
  <si>
    <t>03/04/2017</t>
  </si>
  <si>
    <t>VERA MORALES JOSE ANGEL</t>
  </si>
  <si>
    <t>JIMENEZ ROBLES ANGELICA</t>
  </si>
  <si>
    <t>SPILLAR URIBE CARLOS AGUSTIN</t>
  </si>
  <si>
    <t>MEZA GARCIA SARA</t>
  </si>
  <si>
    <t>16/08/2017</t>
  </si>
  <si>
    <t>AGUIRRE VIVEROS ANDRES ADRIAN</t>
  </si>
  <si>
    <t>01/03/2019</t>
  </si>
  <si>
    <t>GONZALEZ MORALES CRISTHIAN</t>
  </si>
  <si>
    <t>02/01/2020</t>
  </si>
  <si>
    <t>CASILLAS LEPE MARIA GUADALUPE</t>
  </si>
  <si>
    <t>01/10/2020</t>
  </si>
  <si>
    <t>GRANO REYES DANIEL EDUARDO</t>
  </si>
  <si>
    <t>GONZALEZ MENDEZ GIOVANNI</t>
  </si>
  <si>
    <t>17/01/2018</t>
  </si>
  <si>
    <t>GARCIA HERNANDEZ ILDELISA</t>
  </si>
  <si>
    <t>GARCIA PIMIENTA RAZIEL EDUARDO</t>
  </si>
  <si>
    <t>19/03/2019</t>
  </si>
  <si>
    <t>DE LA CRUZ MORALES HUGO</t>
  </si>
  <si>
    <t>01/03/2018</t>
  </si>
  <si>
    <t>GUERRA JOYA PAULINA ALEJANDRA</t>
  </si>
  <si>
    <t>HERNANDEZ SILVA CARLOS FABIAN</t>
  </si>
  <si>
    <t>AVALOS JOYA HUGO</t>
  </si>
  <si>
    <t>PEREZ MARTINEZ MIGUEL</t>
  </si>
  <si>
    <t>MEZA ZUÑIGA FRANCISCO JAVIER</t>
  </si>
  <si>
    <t>PELAYO CALIXTO FRANCISCO JAVIER</t>
  </si>
  <si>
    <t>PEREZ MEZA JAIME GABRIEL</t>
  </si>
  <si>
    <t>RAMIREZ TORRES JUAN RAMON</t>
  </si>
  <si>
    <t>CANALES AVILA JAIME JAVIER</t>
  </si>
  <si>
    <t>18/07/2018</t>
  </si>
  <si>
    <t>BRAVO PELAYO ELISEO</t>
  </si>
  <si>
    <t>BARRIOS TREJO JAVIER</t>
  </si>
  <si>
    <t xml:space="preserve">COORDINADOR DE PATRIMONIO                         </t>
  </si>
  <si>
    <t>GALLARDO GOMEZ ARTURO ELENO</t>
  </si>
  <si>
    <t xml:space="preserve">DIBUJANTE                                         </t>
  </si>
  <si>
    <t>18/02/2019</t>
  </si>
  <si>
    <t>GARCIA CORTEZ DAVID ERNESTO</t>
  </si>
  <si>
    <t>AGUILAR MENDOZA JORGE HUMBERTO</t>
  </si>
  <si>
    <t>GUZMAN RODRIGUEZ JUAN CARLOS</t>
  </si>
  <si>
    <t>02/04/2019</t>
  </si>
  <si>
    <t>RUIZ BECERRA LUIS ERNESTO</t>
  </si>
  <si>
    <t>04/11/2019</t>
  </si>
  <si>
    <t>RAMIREZ CUEVAS MERARI</t>
  </si>
  <si>
    <t>10/06/2019</t>
  </si>
  <si>
    <t>BAÑUELOS PALACIO BLANCA IRIS</t>
  </si>
  <si>
    <t>VALERIO MORALES JOSE</t>
  </si>
  <si>
    <t>18/10/2019</t>
  </si>
  <si>
    <t>GARCIA PRECIADO GUILLERMO ALEJANDRO</t>
  </si>
  <si>
    <t>COVARRUBIAS PEÑA JORGE ALEJANDRO</t>
  </si>
  <si>
    <t>11/11/2019</t>
  </si>
  <si>
    <t>GONZALEZ GARCIA NORBERTO ALONSO</t>
  </si>
  <si>
    <t>25/11/2019</t>
  </si>
  <si>
    <t>PALOMERA PEÑA LUIS ANGEL</t>
  </si>
  <si>
    <t>TRONCOSO DIAZ DAVID ALEJANDRO</t>
  </si>
  <si>
    <t>16/12/2019</t>
  </si>
  <si>
    <t>GONZALEZ ORTEGA GRACIANO</t>
  </si>
  <si>
    <t>SAHAGUN RODRIGUEZ BRYAN JAFET ESTEBAN</t>
  </si>
  <si>
    <t>09/01/2020</t>
  </si>
  <si>
    <t>NORIEGA SALDIVAR ALBERTO</t>
  </si>
  <si>
    <t>16/01/2020</t>
  </si>
  <si>
    <t>OLIVAN VARGAS FRANCISCO DANIEL</t>
  </si>
  <si>
    <t>ALVARO CORDOVA KAREN YANETH</t>
  </si>
  <si>
    <t>ARREDONDO TOPETE MARLENNY</t>
  </si>
  <si>
    <t xml:space="preserve">JEFE DE ATENCION A USUARIOS                       </t>
  </si>
  <si>
    <t>GONZALEZ GONZALEZ MARCO ANTONIO</t>
  </si>
  <si>
    <t xml:space="preserve">JEFATURA DE TRANSPARENCIA     </t>
  </si>
  <si>
    <t xml:space="preserve">JEFE DE TRANSPARENCIA                             </t>
  </si>
  <si>
    <t>CORNEJO OROZCO LUIS MANUEL</t>
  </si>
  <si>
    <t xml:space="preserve">JEFE DE ESTUDIOS Y PROYECTOS                      </t>
  </si>
  <si>
    <t>PEÑA TRUJILLO LUISA IZET</t>
  </si>
  <si>
    <t xml:space="preserve">ASISTENTE                                         </t>
  </si>
  <si>
    <t>GOCHE MORALES YARENI FERNANDA</t>
  </si>
  <si>
    <t>23/03/2020</t>
  </si>
  <si>
    <t>GOMEZ PASTEN GUILLERMO</t>
  </si>
  <si>
    <t xml:space="preserve">JEFE DE COMUNICACION SOCIAL                       </t>
  </si>
  <si>
    <t>BERNAL VARGAS MARCO ANTONIO</t>
  </si>
  <si>
    <t xml:space="preserve">JEFE DE MICROMEDICION                             </t>
  </si>
  <si>
    <t>PEREDO AVALOS ENRIQUE</t>
  </si>
  <si>
    <t>GARCIA RODRIGUEZ MARTHA PATRICIA</t>
  </si>
  <si>
    <t xml:space="preserve">JEFE DE RECURSOS HUMANOS                          </t>
  </si>
  <si>
    <t>GARCIA ENCARNACION IGNACIO ENRIQUE</t>
  </si>
  <si>
    <t xml:space="preserve">JEFE DE ADQUISICIONES Y ALMACEN                   </t>
  </si>
  <si>
    <t>TORRES LOPEZ JUAN RAUL</t>
  </si>
  <si>
    <t xml:space="preserve">JEFE DE INFORMATICA                               </t>
  </si>
  <si>
    <t>RODRIGUEZ QUINTANA KATIA SAYURI</t>
  </si>
  <si>
    <t>ALVIDREZ CALDERON ARACELY GUADALUPE</t>
  </si>
  <si>
    <t>26/03/2020</t>
  </si>
  <si>
    <t>PEÑA TOVAR JUAN CARLOS</t>
  </si>
  <si>
    <t>17/03/2020</t>
  </si>
  <si>
    <t>DAVILA IBARRA HUGO ALBERTO</t>
  </si>
  <si>
    <t>RODRIGUEZ CAMPOY JESUS JOSE</t>
  </si>
  <si>
    <t xml:space="preserve">JEFE DE SERVICIOS GENERALES                       </t>
  </si>
  <si>
    <t>ARANA CALLEJA JOSE GEOVANY</t>
  </si>
  <si>
    <t>AVELAR LOPEZ JESUS ERNESTO</t>
  </si>
  <si>
    <t>FLORES PARTIDA MARIA TERESA</t>
  </si>
  <si>
    <t xml:space="preserve">AUXILIAR DE SERVICIO                              </t>
  </si>
  <si>
    <t>BERGIL FLORES MIRIAM GUADALUPE</t>
  </si>
  <si>
    <t>FREGOZO PLAZOLA VICTORIA</t>
  </si>
  <si>
    <t>TORRES TORRES MARIA DEL CARMEN</t>
  </si>
  <si>
    <t>DA SILVA RUIZ JORGE LUIS</t>
  </si>
  <si>
    <t>YAÑEZ BERNAL MA. DEL SOCORRO</t>
  </si>
  <si>
    <t>RAMIREZ COPADO JUAN CARLOS</t>
  </si>
  <si>
    <t>MORENO ZEPEDA MARIA DE JESUS</t>
  </si>
  <si>
    <t>DE ANDA SALGADO ANA KARINA</t>
  </si>
  <si>
    <t>SEGUNDO HERRERA BLANCA JANETH</t>
  </si>
  <si>
    <t>IGNACIO HERNANDEZ NANCY</t>
  </si>
  <si>
    <t>GALLARDO PALMA AURELIO</t>
  </si>
  <si>
    <t>MUÑOZ RAMOS KATIA ROXANA</t>
  </si>
  <si>
    <t>JIMENEZ GARCIA YOYRA</t>
  </si>
  <si>
    <t>TAPIA ARCE SAUL</t>
  </si>
  <si>
    <t xml:space="preserve">ABOGADO A                                         </t>
  </si>
  <si>
    <t>06/04/2020</t>
  </si>
  <si>
    <t>SAAVEDRA ACOSTA JULIO DAMIAN</t>
  </si>
  <si>
    <t>RAMIREZ VILLASEÑOR MARIO HUMBERTO</t>
  </si>
  <si>
    <t>13/04/2020</t>
  </si>
  <si>
    <t>CAZARES ARREOLA JOSE ANTONIO</t>
  </si>
  <si>
    <t>ZEPEDA GENARO ZABDIEL ISAAC</t>
  </si>
  <si>
    <t>GUTIERREZ HERNANDEZ MARIBEL</t>
  </si>
  <si>
    <t>16/04/2020</t>
  </si>
  <si>
    <t>FLORES GUDIÑO LUIS REY</t>
  </si>
  <si>
    <t>SANDOVAL MARTINEZ MARIA ELENA</t>
  </si>
  <si>
    <t>17/04/2020</t>
  </si>
  <si>
    <t>ROMERO FIGUEROA JOSE DE JESUS</t>
  </si>
  <si>
    <t>BECERRA MUÑOZ J GUADALUPE</t>
  </si>
  <si>
    <t>20/04/2020</t>
  </si>
  <si>
    <t>VILLANUEVA MUÑOZ HECTOR OMAR</t>
  </si>
  <si>
    <t>21/04/2020</t>
  </si>
  <si>
    <t>GUTIERREZ FLORES RAFAEL ERNESTO</t>
  </si>
  <si>
    <t>FONSECA MARTINEZ ROSA YADIRA</t>
  </si>
  <si>
    <t>01/05/2020</t>
  </si>
  <si>
    <t>SALCEDO LOPEZ JOSE EUTIQUIO</t>
  </si>
  <si>
    <t>01/06/2020</t>
  </si>
  <si>
    <t>LOPEZ CABRAL JOSE HUGO</t>
  </si>
  <si>
    <t>DURAN PEREZ ABRAHAM D SINAIT</t>
  </si>
  <si>
    <t>SANCHEZ CASTELLON DANIEL ALBERTO</t>
  </si>
  <si>
    <t>IÑIGUEZ RODRIGUEZ VICENTE GAMALIEL</t>
  </si>
  <si>
    <t>MARTINEZ CELEDON JONATHAN JOEL</t>
  </si>
  <si>
    <t>CARDENAS GONZALEZ JOSE MARIA</t>
  </si>
  <si>
    <t>BALTAZAR MENDIETA DIEGO ANGEL</t>
  </si>
  <si>
    <t>OROZCO CONTRERAS GUADALUPE LILIANA</t>
  </si>
  <si>
    <t>08/06/2020</t>
  </si>
  <si>
    <t>RUBIO CHAVEZ FRANCISCO ERBEY</t>
  </si>
  <si>
    <t>28/01/2021</t>
  </si>
  <si>
    <t>HOECKS LOPEZ MIGUEL ANGEL</t>
  </si>
  <si>
    <t>15/06/2020</t>
  </si>
  <si>
    <t>LANGARICA PEREZ DIEGO ALEJANDRO</t>
  </si>
  <si>
    <t>RAMOS MEDA DAN ELI OBED</t>
  </si>
  <si>
    <t>PATIÑO HORTA JUAN CARLOS</t>
  </si>
  <si>
    <t>ARMENTA SOLORZANO JESUS BERNABE</t>
  </si>
  <si>
    <t>16/06/2020</t>
  </si>
  <si>
    <t>LOPEZ RODRIGUEZ FABIOLA</t>
  </si>
  <si>
    <t>01/07/2020</t>
  </si>
  <si>
    <t>CUEVAS VAZQUEZ JACXEL BETSABE</t>
  </si>
  <si>
    <t>SANDOVAL PIÑA FABIAN RAMON</t>
  </si>
  <si>
    <t>02/07/2020</t>
  </si>
  <si>
    <t>GONZALEZ CASILLAS EDUARDO</t>
  </si>
  <si>
    <t>SUAREZ ARCE JUAN MANUEL</t>
  </si>
  <si>
    <t>LOPEZ PALACIOS ANTONIO SALVADOR</t>
  </si>
  <si>
    <t>HERNANDEZ RIVERA BIANCA MARYLINN</t>
  </si>
  <si>
    <t>16/07/2020</t>
  </si>
  <si>
    <t>GALLARDO RAMIREZ DAVID PAUL</t>
  </si>
  <si>
    <t>CRUZ CARDENAS BONIFACIO</t>
  </si>
  <si>
    <t>04/08/2020</t>
  </si>
  <si>
    <t>ESPINOZA SANCHEZ NESTOR SAUL</t>
  </si>
  <si>
    <t>05/08/2020</t>
  </si>
  <si>
    <t>GARCIA BARAJAS JOSE</t>
  </si>
  <si>
    <t>16/08/2020</t>
  </si>
  <si>
    <t>CRUZ TORRES GAUDENCIO</t>
  </si>
  <si>
    <t>31/08/2020</t>
  </si>
  <si>
    <t>GONZALEZ CARRIZALEZ FERNANDO DANIEL</t>
  </si>
  <si>
    <t>17/09/2020</t>
  </si>
  <si>
    <t>RODRIGUEZ CORDOVA ULISES ALEJANDRO ARMAN</t>
  </si>
  <si>
    <t>18/09/2020</t>
  </si>
  <si>
    <t>PEREZ RODRIGUEZ IMILTZI LIZBETH</t>
  </si>
  <si>
    <t>CALDERON HERNANDEZ ANA LUCERO</t>
  </si>
  <si>
    <t>ARRAMBIDE MARTINEZ LUIS FERNANDO</t>
  </si>
  <si>
    <t>JOYA VIDRIESCA ALEJANDRA GUADALUPE</t>
  </si>
  <si>
    <t>GONZALEZ RAMIREZ DULCE ANEL</t>
  </si>
  <si>
    <t>22/10/2020</t>
  </si>
  <si>
    <t>GODOY MEZA VICTOR DAVID</t>
  </si>
  <si>
    <t>01/12/2020</t>
  </si>
  <si>
    <t>GARCIA SANCHEZ MARTHA ERIKA</t>
  </si>
  <si>
    <t>18/01/2021</t>
  </si>
  <si>
    <t>BRAVO PARRAL JOSE RONALDO</t>
  </si>
  <si>
    <t>CRUZ VALENZUELA JOSUE ISAIAS</t>
  </si>
  <si>
    <t>CAMACHO RANGEL MARCELINO RAMON</t>
  </si>
  <si>
    <t>ESPARZA MEJIA ISMAEL DE JESUS</t>
  </si>
  <si>
    <t>GARCIA LOPEZ MARTHA LIZETH</t>
  </si>
  <si>
    <t>19/01/2021</t>
  </si>
  <si>
    <t>VARGAS PEREZ GEMMA MARIA</t>
  </si>
  <si>
    <t>02/02/2021</t>
  </si>
  <si>
    <t>SALCEDO QUINTERO ZENAIDA</t>
  </si>
  <si>
    <t>PELAYO CASILLAS IGNACIO</t>
  </si>
  <si>
    <t>16/02/2021</t>
  </si>
  <si>
    <t>ESTRADA REYES ERIKA ARACELI</t>
  </si>
  <si>
    <t>SIERRA BARRERA JASIAL ROSIER</t>
  </si>
  <si>
    <t>ROBLES HUITRON CITLALLI SONALY</t>
  </si>
  <si>
    <t>15/02/2021</t>
  </si>
  <si>
    <t>MONTAÑO NUÑO MAURICIO</t>
  </si>
  <si>
    <t>HERNANDEZ CASTELLON CESAR ISRAEL</t>
  </si>
  <si>
    <t>01/03/2021</t>
  </si>
  <si>
    <t>RIVERA DE DIOS ANGELICA</t>
  </si>
  <si>
    <t>16/03/2021</t>
  </si>
  <si>
    <t>ESTRADA HERNANDEZ JAQUELINE MARISOL</t>
  </si>
  <si>
    <t>CORTEZ DOMINGUEZ SERGIO</t>
  </si>
  <si>
    <t>05/04/2021</t>
  </si>
  <si>
    <t>LERMA TOVAR HECTOR</t>
  </si>
  <si>
    <t>15/04/2021</t>
  </si>
  <si>
    <t>RIZO SOLIS SALVADOR</t>
  </si>
  <si>
    <t>16/04/2021</t>
  </si>
  <si>
    <t>LOPEZ RODRIGUEZ CINDY NOEMI</t>
  </si>
  <si>
    <t>20/04/2021</t>
  </si>
  <si>
    <t>GARCIA VELAZCO AIDEE EDITH</t>
  </si>
  <si>
    <t>03/05/2021</t>
  </si>
  <si>
    <t>HERNANDEZ GALLARDO MARCELA GUADALUPE</t>
  </si>
  <si>
    <t>21/04/2021</t>
  </si>
  <si>
    <t>CISNEROS RUBIO TOMAS ADRIAN</t>
  </si>
  <si>
    <t>11/05/2021</t>
  </si>
  <si>
    <t>SANCHEZ DE ANDA NORA ALHELI</t>
  </si>
  <si>
    <t>17/05/2021</t>
  </si>
  <si>
    <t>SILVA CURIEL DIANA ARACELI</t>
  </si>
  <si>
    <t>SOTELO RAZO DIANA ELIZABETH</t>
  </si>
  <si>
    <t>RAMOS CURIEL HECTOR TADEO DE JESUS</t>
  </si>
  <si>
    <t>21/05/2021</t>
  </si>
  <si>
    <t>GOMEZ PEREA RENE</t>
  </si>
  <si>
    <t>01/06/2021</t>
  </si>
  <si>
    <t>CORTES NAVARRO CARLOS JAVIER</t>
  </si>
  <si>
    <t>CUEVAS CONTRERAS ALEXIS ANTONIO</t>
  </si>
  <si>
    <t>21/06/2021</t>
  </si>
  <si>
    <t>HARO RODRIGUEZ EMMANUEL ALEJANDRO</t>
  </si>
  <si>
    <t>28/06/2021</t>
  </si>
  <si>
    <t>RIVERA SOLORIO XOCHITL FERNANDA</t>
  </si>
  <si>
    <t xml:space="preserve">AUXILIAR DE REC. HUMANOS                          </t>
  </si>
  <si>
    <t>01/07/2021</t>
  </si>
  <si>
    <t>GARCIA CARBALLIDO DANIEL IVAN</t>
  </si>
  <si>
    <t>16/07/2021</t>
  </si>
  <si>
    <t>MURGUIA URZUA HECTOR ISRAEL</t>
  </si>
  <si>
    <t>SANTANA CUEVAS JUAN CARLOS</t>
  </si>
  <si>
    <t>RODRIGUEZ GONZALEZ BRAYAN ULISES</t>
  </si>
  <si>
    <t>21/07/2021</t>
  </si>
  <si>
    <t>GARCIA MACEDO JOSE FRANCISCO</t>
  </si>
  <si>
    <t>30/07/2021</t>
  </si>
  <si>
    <t>GONZALEZ CARDENAS LUIS DAVID</t>
  </si>
  <si>
    <t>GUTIERREZ RODRIGUEZ CESAR NICOLAS</t>
  </si>
  <si>
    <t>RUBIO VIORATO OSCAR MANUEL</t>
  </si>
  <si>
    <t>16/08/2021</t>
  </si>
  <si>
    <t>HERNANDEZ ZEPEDA CESAR GEOVANI</t>
  </si>
  <si>
    <t>17/08/2021</t>
  </si>
  <si>
    <t>GUZMAN FLORES CESAR ALFREDO</t>
  </si>
  <si>
    <t>MONRROY SOLIS PEDRO</t>
  </si>
  <si>
    <t>ZAMORA ARECHIGA MARIA GUADALUPE</t>
  </si>
  <si>
    <t>20/08/2021</t>
  </si>
  <si>
    <t>AVILA GUERRA CARLOS FABIAN</t>
  </si>
  <si>
    <t>RAMOS MARTINEZ JUAN MISAEL</t>
  </si>
  <si>
    <t>RUBIO MORAN GUSTAVO</t>
  </si>
  <si>
    <t>24/08/2021</t>
  </si>
  <si>
    <t>GARCIA GUTIERREZ IRINEO</t>
  </si>
  <si>
    <t>25/08/2021</t>
  </si>
  <si>
    <t>GONZALEZ MENDOZA CARLOS ALBERTO</t>
  </si>
  <si>
    <t>MORENO ALCARAZ AXEL ELISEO</t>
  </si>
  <si>
    <t>09/09/2021</t>
  </si>
  <si>
    <t>MIRANDA VAZQUEZ ALEJANDRO</t>
  </si>
  <si>
    <t>MURILLO RIVAS GIOVANNY GUADALUPE</t>
  </si>
  <si>
    <t>24/09/2021</t>
  </si>
  <si>
    <t>MEZA GARCIA ROQUE ALONSO</t>
  </si>
  <si>
    <t>29/09/2021</t>
  </si>
  <si>
    <t>NAVARRO LOPEZ RAFAEL</t>
  </si>
  <si>
    <t>GARCIA PACHECO ROMAN ALEXIS</t>
  </si>
  <si>
    <t>CARMONA RANGEL CARLOS ADRIAN</t>
  </si>
  <si>
    <t>PEREZ NAVARRO ALBERTO</t>
  </si>
  <si>
    <t>GONZALEZ CONTRERAS ANDRES ALBERTO</t>
  </si>
  <si>
    <t>TAPIA ESPINOZA GABRIEL</t>
  </si>
  <si>
    <t>SALCEDO ANGULO JOSE JUAN GABRIEL</t>
  </si>
  <si>
    <t xml:space="preserve">CONTRALOR                                         </t>
  </si>
  <si>
    <t>01/10/2021</t>
  </si>
  <si>
    <t>DIAZ MORA ABEL</t>
  </si>
  <si>
    <t xml:space="preserve">SUBDIRECCION ADMINISTRATIVA   </t>
  </si>
  <si>
    <t xml:space="preserve">SUBDIRECTOR ADMINISTRATIVO                        </t>
  </si>
  <si>
    <t>GARCIA ARMENTA ALONSO MARTIN</t>
  </si>
  <si>
    <t xml:space="preserve">DIRECTOR DE ESTUDIOS Y PROYECTOS                  </t>
  </si>
  <si>
    <t>SANCHEZ ALCANTARA ERIK</t>
  </si>
  <si>
    <t>SANCHEZ HERNANDEZ CELINA</t>
  </si>
  <si>
    <t xml:space="preserve">SUBDIRECTOR JURIDICO                              </t>
  </si>
  <si>
    <t>AGUILAR SERRANO MARIANO</t>
  </si>
  <si>
    <t>GARCIA MILAN SANTIAGO EMMANUEL</t>
  </si>
  <si>
    <t>HERNANDEZ AGUIRRE NERY ELY</t>
  </si>
  <si>
    <t>CADENAS MONTAÑO FELIPE DE JESUS</t>
  </si>
  <si>
    <t>GUERRERO MADRIGAL CARLOS ALBERTO</t>
  </si>
  <si>
    <t xml:space="preserve">ENCARGADO JEFE SERVICIOS GENERALES                </t>
  </si>
  <si>
    <t>MENDOZA GODINEZ JUAN CARLOS</t>
  </si>
  <si>
    <t>LLAMAS URBINA SALVADOR</t>
  </si>
  <si>
    <t xml:space="preserve">DIRECTOR GENERAL                                  </t>
  </si>
  <si>
    <t>SAAVEDRA GONZALEZ WILLEHALDO</t>
  </si>
  <si>
    <t xml:space="preserve">DIRECCION ADMINSTRATIVA       </t>
  </si>
  <si>
    <t xml:space="preserve">DIRECTOR ADMINISTRATIVO                           </t>
  </si>
  <si>
    <t>HERNANDEZ CASILLAS LUIS VIDAL</t>
  </si>
  <si>
    <t>RODRIGUEZ REYES IVETH STEPHANIA</t>
  </si>
  <si>
    <t>MENDOZA SAMANO MARCO VINICIO</t>
  </si>
  <si>
    <t xml:space="preserve">JEFE DE CULTURA DE AGUA                           </t>
  </si>
  <si>
    <t>GARCIA ALDAPE ELVA SARAI DE JESUS</t>
  </si>
  <si>
    <t>VALENCIANO CHAVEZ VERONICA JACQUELINE</t>
  </si>
  <si>
    <t>TREVIÑO MONTES EDGAR DANTE</t>
  </si>
  <si>
    <t>RODRIGUEZ GONZALEZ GABRIELA</t>
  </si>
  <si>
    <t>ALFARO GARCIA ALBERTO</t>
  </si>
  <si>
    <t xml:space="preserve">DIRECTOR DE CALIF Y CATASTRO                      </t>
  </si>
  <si>
    <t>21/10/2021</t>
  </si>
  <si>
    <t>ACEVEDO DE LA TORRE ESTEFANY</t>
  </si>
  <si>
    <t xml:space="preserve">SECRETARIA                                        </t>
  </si>
  <si>
    <t>ESPINOSA HERRERA LUIS ALBERTO</t>
  </si>
  <si>
    <t>ZALDIVAR ANTIC FRANCISCO ROBERTO</t>
  </si>
  <si>
    <t xml:space="preserve">SISTEMA DE AGUA POTABLE, DRENAJE 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</si>
</sst>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NumberFormat="1" applyFont="1" applyProtection="1"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43" fontId="2" fillId="0" borderId="0" xfId="1" applyFont="1" applyAlignment="1" applyProtection="1">
      <alignment horizontal="right"/>
      <protection locked="0"/>
    </xf>
    <xf numFmtId="43" fontId="4" fillId="0" borderId="0" xfId="1" applyFont="1" applyAlignment="1" applyProtection="1">
      <alignment horizontal="right"/>
      <protection locked="0"/>
    </xf>
    <xf numFmtId="43" fontId="0" fillId="0" borderId="0" xfId="0" applyNumberForma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01"/>
  <sheetViews>
    <sheetView tabSelected="1" zoomScaleNormal="100" workbookViewId="0">
      <selection activeCell="H7" sqref="H7"/>
    </sheetView>
  </sheetViews>
  <sheetFormatPr baseColWidth="10" defaultRowHeight="12.75" x14ac:dyDescent="0.2"/>
  <cols>
    <col min="1" max="1" width="5.28515625" customWidth="1"/>
    <col min="2" max="2" width="31.85546875" customWidth="1"/>
    <col min="3" max="3" width="30.7109375" customWidth="1"/>
    <col min="4" max="4" width="17.85546875" customWidth="1"/>
    <col min="5" max="5" width="4.7109375" customWidth="1"/>
    <col min="6" max="6" width="10.7109375" customWidth="1"/>
    <col min="7" max="7" width="8.42578125" customWidth="1"/>
    <col min="8" max="8" width="11" customWidth="1"/>
    <col min="9" max="21" width="12.7109375" hidden="1" customWidth="1"/>
    <col min="22" max="22" width="11.42578125" customWidth="1"/>
    <col min="23" max="36" width="12.7109375" hidden="1" customWidth="1"/>
    <col min="37" max="37" width="12.7109375" customWidth="1"/>
    <col min="38" max="49" width="12.7109375" hidden="1" customWidth="1"/>
    <col min="50" max="51" width="12.7109375" customWidth="1"/>
  </cols>
  <sheetData>
    <row r="1" spans="1:51" x14ac:dyDescent="0.2">
      <c r="A1" s="1" t="s">
        <v>0</v>
      </c>
    </row>
    <row r="2" spans="1:51" x14ac:dyDescent="0.2">
      <c r="A2" s="1" t="s">
        <v>1</v>
      </c>
    </row>
    <row r="3" spans="1:51" x14ac:dyDescent="0.2">
      <c r="A3" s="1" t="s">
        <v>2</v>
      </c>
    </row>
    <row r="4" spans="1:51" x14ac:dyDescent="0.2">
      <c r="A4" s="1" t="s">
        <v>3</v>
      </c>
    </row>
    <row r="5" spans="1:51" x14ac:dyDescent="0.2">
      <c r="A5" s="1" t="s">
        <v>4</v>
      </c>
    </row>
    <row r="7" spans="1:51" x14ac:dyDescent="0.2">
      <c r="F7" s="2" t="s">
        <v>10</v>
      </c>
      <c r="G7" s="2" t="s">
        <v>12</v>
      </c>
      <c r="H7" s="2" t="s">
        <v>14</v>
      </c>
      <c r="I7" s="2" t="s">
        <v>16</v>
      </c>
      <c r="J7" s="2" t="s">
        <v>18</v>
      </c>
      <c r="K7" s="2" t="s">
        <v>20</v>
      </c>
      <c r="L7" s="2" t="s">
        <v>22</v>
      </c>
      <c r="M7" s="2" t="s">
        <v>24</v>
      </c>
      <c r="N7" s="2" t="s">
        <v>26</v>
      </c>
      <c r="O7" s="2" t="s">
        <v>28</v>
      </c>
      <c r="P7" s="2" t="s">
        <v>30</v>
      </c>
      <c r="Q7" s="2" t="s">
        <v>32</v>
      </c>
      <c r="R7" s="2" t="s">
        <v>34</v>
      </c>
      <c r="S7" s="2" t="s">
        <v>36</v>
      </c>
      <c r="T7" s="2" t="s">
        <v>38</v>
      </c>
      <c r="U7" s="2" t="s">
        <v>40</v>
      </c>
      <c r="V7" s="2" t="s">
        <v>42</v>
      </c>
      <c r="W7" s="2" t="s">
        <v>44</v>
      </c>
      <c r="X7" s="2" t="s">
        <v>46</v>
      </c>
      <c r="Y7" s="2" t="s">
        <v>48</v>
      </c>
      <c r="Z7" s="2" t="s">
        <v>48</v>
      </c>
      <c r="AA7" s="2" t="s">
        <v>51</v>
      </c>
      <c r="AB7" s="2" t="s">
        <v>52</v>
      </c>
      <c r="AC7" s="2" t="s">
        <v>53</v>
      </c>
      <c r="AD7" s="2" t="s">
        <v>54</v>
      </c>
      <c r="AE7" s="2" t="s">
        <v>56</v>
      </c>
      <c r="AF7" s="2" t="s">
        <v>58</v>
      </c>
      <c r="AG7" s="2" t="s">
        <v>60</v>
      </c>
      <c r="AH7" s="2" t="s">
        <v>62</v>
      </c>
      <c r="AI7" s="2" t="s">
        <v>64</v>
      </c>
      <c r="AJ7" s="2" t="s">
        <v>66</v>
      </c>
      <c r="AK7" s="2" t="s">
        <v>67</v>
      </c>
      <c r="AL7" s="2" t="s">
        <v>69</v>
      </c>
      <c r="AM7" s="2" t="s">
        <v>71</v>
      </c>
      <c r="AN7" s="2" t="s">
        <v>73</v>
      </c>
      <c r="AO7" s="2" t="s">
        <v>75</v>
      </c>
      <c r="AP7" s="2" t="s">
        <v>77</v>
      </c>
      <c r="AQ7" s="2" t="s">
        <v>79</v>
      </c>
      <c r="AR7" s="2" t="s">
        <v>81</v>
      </c>
      <c r="AS7" s="2" t="s">
        <v>82</v>
      </c>
      <c r="AT7" s="2" t="s">
        <v>84</v>
      </c>
      <c r="AU7" s="2" t="s">
        <v>86</v>
      </c>
      <c r="AV7" s="2" t="s">
        <v>88</v>
      </c>
      <c r="AW7" s="2" t="s">
        <v>89</v>
      </c>
      <c r="AX7" s="2" t="s">
        <v>42</v>
      </c>
      <c r="AY7" s="2" t="s">
        <v>42</v>
      </c>
    </row>
    <row r="8" spans="1:51" x14ac:dyDescent="0.2">
      <c r="A8" s="2" t="s">
        <v>5</v>
      </c>
      <c r="B8" s="2" t="s">
        <v>6</v>
      </c>
      <c r="C8" s="2" t="s">
        <v>8</v>
      </c>
      <c r="D8" s="2" t="s">
        <v>9</v>
      </c>
      <c r="E8" s="2" t="s">
        <v>7</v>
      </c>
      <c r="F8" s="2" t="s">
        <v>11</v>
      </c>
      <c r="G8" s="2" t="s">
        <v>13</v>
      </c>
      <c r="H8" s="2" t="s">
        <v>15</v>
      </c>
      <c r="I8" s="2" t="s">
        <v>17</v>
      </c>
      <c r="J8" s="2" t="s">
        <v>19</v>
      </c>
      <c r="K8" s="2" t="s">
        <v>21</v>
      </c>
      <c r="L8" s="2" t="s">
        <v>23</v>
      </c>
      <c r="M8" s="2" t="s">
        <v>25</v>
      </c>
      <c r="N8" s="2" t="s">
        <v>27</v>
      </c>
      <c r="O8" s="2" t="s">
        <v>29</v>
      </c>
      <c r="P8" s="2" t="s">
        <v>31</v>
      </c>
      <c r="Q8" s="2" t="s">
        <v>33</v>
      </c>
      <c r="R8" s="2" t="s">
        <v>35</v>
      </c>
      <c r="S8" s="2" t="s">
        <v>37</v>
      </c>
      <c r="T8" s="2" t="s">
        <v>39</v>
      </c>
      <c r="U8" s="2" t="s">
        <v>41</v>
      </c>
      <c r="V8" s="2" t="s">
        <v>43</v>
      </c>
      <c r="W8" s="2" t="s">
        <v>45</v>
      </c>
      <c r="X8" s="2" t="s">
        <v>47</v>
      </c>
      <c r="Y8" s="2" t="s">
        <v>49</v>
      </c>
      <c r="Z8" s="2" t="s">
        <v>50</v>
      </c>
      <c r="AA8" s="2" t="s">
        <v>33</v>
      </c>
      <c r="AB8" s="2" t="s">
        <v>33</v>
      </c>
      <c r="AC8" s="2" t="s">
        <v>33</v>
      </c>
      <c r="AD8" s="2" t="s">
        <v>55</v>
      </c>
      <c r="AE8" s="2" t="s">
        <v>57</v>
      </c>
      <c r="AF8" s="2" t="s">
        <v>59</v>
      </c>
      <c r="AG8" s="2" t="s">
        <v>61</v>
      </c>
      <c r="AH8" s="2" t="s">
        <v>63</v>
      </c>
      <c r="AI8" s="2" t="s">
        <v>65</v>
      </c>
      <c r="AJ8" s="2" t="s">
        <v>47</v>
      </c>
      <c r="AK8" s="2" t="s">
        <v>68</v>
      </c>
      <c r="AL8" s="2" t="s">
        <v>70</v>
      </c>
      <c r="AM8" s="2" t="s">
        <v>72</v>
      </c>
      <c r="AN8" s="2" t="s">
        <v>74</v>
      </c>
      <c r="AO8" s="2" t="s">
        <v>76</v>
      </c>
      <c r="AP8" s="2" t="s">
        <v>78</v>
      </c>
      <c r="AQ8" s="2" t="s">
        <v>80</v>
      </c>
      <c r="AR8" s="2" t="s">
        <v>80</v>
      </c>
      <c r="AS8" s="2" t="s">
        <v>83</v>
      </c>
      <c r="AT8" s="2" t="s">
        <v>85</v>
      </c>
      <c r="AU8" s="2" t="s">
        <v>87</v>
      </c>
      <c r="AV8" s="2" t="s">
        <v>35</v>
      </c>
      <c r="AW8" s="2" t="s">
        <v>37</v>
      </c>
      <c r="AX8" s="2" t="s">
        <v>90</v>
      </c>
      <c r="AY8" s="2" t="s">
        <v>91</v>
      </c>
    </row>
    <row r="9" spans="1:51" x14ac:dyDescent="0.2">
      <c r="A9" s="3">
        <v>1</v>
      </c>
      <c r="B9" s="4" t="s">
        <v>92</v>
      </c>
      <c r="C9" s="4" t="s">
        <v>94</v>
      </c>
      <c r="D9" s="4" t="s">
        <v>95</v>
      </c>
      <c r="E9" s="5" t="s">
        <v>93</v>
      </c>
      <c r="F9" s="5" t="s">
        <v>96</v>
      </c>
      <c r="G9" s="6">
        <v>418.04</v>
      </c>
      <c r="H9" s="6">
        <v>6270.6</v>
      </c>
      <c r="I9" s="6">
        <v>0</v>
      </c>
      <c r="J9" s="6">
        <v>0</v>
      </c>
      <c r="K9" s="6">
        <v>0</v>
      </c>
      <c r="L9" s="6">
        <v>0</v>
      </c>
      <c r="M9" s="6">
        <v>425.1</v>
      </c>
      <c r="N9" s="6">
        <v>0.42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621.1</v>
      </c>
      <c r="V9" s="6">
        <v>7317.22</v>
      </c>
      <c r="W9" s="6">
        <v>262.99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0.1</v>
      </c>
      <c r="AK9" s="6">
        <v>851.83</v>
      </c>
      <c r="AL9" s="6">
        <v>0</v>
      </c>
      <c r="AM9" s="6">
        <v>62.71</v>
      </c>
      <c r="AN9" s="6">
        <v>0</v>
      </c>
      <c r="AO9" s="6">
        <v>20</v>
      </c>
      <c r="AP9" s="6">
        <v>0</v>
      </c>
      <c r="AQ9" s="6">
        <v>0</v>
      </c>
      <c r="AR9" s="6">
        <v>305.58999999999997</v>
      </c>
      <c r="AS9" s="6">
        <v>40</v>
      </c>
      <c r="AT9" s="6">
        <v>0</v>
      </c>
      <c r="AU9" s="6">
        <v>0</v>
      </c>
      <c r="AV9" s="6">
        <v>0</v>
      </c>
      <c r="AW9" s="6">
        <v>0</v>
      </c>
      <c r="AX9" s="6">
        <v>1543.22</v>
      </c>
      <c r="AY9" s="6">
        <f>+V9-AX9</f>
        <v>5774</v>
      </c>
    </row>
    <row r="10" spans="1:51" x14ac:dyDescent="0.2">
      <c r="A10" s="3">
        <v>3</v>
      </c>
      <c r="B10" s="4" t="s">
        <v>97</v>
      </c>
      <c r="C10" s="4" t="s">
        <v>99</v>
      </c>
      <c r="D10" s="4" t="s">
        <v>100</v>
      </c>
      <c r="E10" s="5" t="s">
        <v>98</v>
      </c>
      <c r="F10" s="5" t="s">
        <v>101</v>
      </c>
      <c r="G10" s="6">
        <v>1004.28</v>
      </c>
      <c r="H10" s="6">
        <v>15064.2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0.55000000000000004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15064.75</v>
      </c>
      <c r="W10" s="6">
        <v>583.22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0.22</v>
      </c>
      <c r="AK10" s="6">
        <v>2544.31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3127.75</v>
      </c>
      <c r="AY10" s="6">
        <f t="shared" ref="AY10:AY73" si="0">+V10-AX10</f>
        <v>11937</v>
      </c>
    </row>
    <row r="11" spans="1:51" x14ac:dyDescent="0.2">
      <c r="A11" s="3">
        <v>7</v>
      </c>
      <c r="B11" s="4" t="s">
        <v>102</v>
      </c>
      <c r="C11" s="4" t="s">
        <v>99</v>
      </c>
      <c r="D11" s="4" t="s">
        <v>103</v>
      </c>
      <c r="E11" s="5" t="s">
        <v>93</v>
      </c>
      <c r="F11" s="5" t="s">
        <v>104</v>
      </c>
      <c r="G11" s="6">
        <v>576.15</v>
      </c>
      <c r="H11" s="6">
        <v>8642.25</v>
      </c>
      <c r="I11" s="6">
        <v>0</v>
      </c>
      <c r="J11" s="6">
        <v>0</v>
      </c>
      <c r="K11" s="6">
        <v>0</v>
      </c>
      <c r="L11" s="6">
        <v>0</v>
      </c>
      <c r="M11" s="6">
        <v>425.1</v>
      </c>
      <c r="N11" s="6">
        <v>0.69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640.97</v>
      </c>
      <c r="V11" s="6">
        <v>9709.01</v>
      </c>
      <c r="W11" s="6">
        <v>344.3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2307.1</v>
      </c>
      <c r="AE11" s="6">
        <v>0</v>
      </c>
      <c r="AF11" s="6">
        <v>0</v>
      </c>
      <c r="AG11" s="6">
        <v>0</v>
      </c>
      <c r="AH11" s="6">
        <v>0</v>
      </c>
      <c r="AI11" s="6">
        <v>2000</v>
      </c>
      <c r="AJ11" s="6">
        <v>0.53</v>
      </c>
      <c r="AK11" s="6">
        <v>1362.66</v>
      </c>
      <c r="AL11" s="6">
        <v>0</v>
      </c>
      <c r="AM11" s="6">
        <v>86.42</v>
      </c>
      <c r="AN11" s="6">
        <v>0</v>
      </c>
      <c r="AO11" s="6">
        <v>20</v>
      </c>
      <c r="AP11" s="6">
        <v>0</v>
      </c>
      <c r="AQ11" s="6">
        <v>0</v>
      </c>
      <c r="AR11" s="6">
        <v>0</v>
      </c>
      <c r="AS11" s="6">
        <v>40</v>
      </c>
      <c r="AT11" s="6">
        <v>0</v>
      </c>
      <c r="AU11" s="6">
        <v>0</v>
      </c>
      <c r="AV11" s="6">
        <v>0</v>
      </c>
      <c r="AW11" s="6">
        <v>0</v>
      </c>
      <c r="AX11" s="6">
        <v>6161.01</v>
      </c>
      <c r="AY11" s="6">
        <f t="shared" si="0"/>
        <v>3548</v>
      </c>
    </row>
    <row r="12" spans="1:51" x14ac:dyDescent="0.2">
      <c r="A12" s="3">
        <v>9</v>
      </c>
      <c r="B12" s="4" t="s">
        <v>105</v>
      </c>
      <c r="C12" s="4" t="s">
        <v>99</v>
      </c>
      <c r="D12" s="4" t="s">
        <v>103</v>
      </c>
      <c r="E12" s="5" t="s">
        <v>93</v>
      </c>
      <c r="F12" s="5" t="s">
        <v>106</v>
      </c>
      <c r="G12" s="6">
        <v>576.15</v>
      </c>
      <c r="H12" s="6">
        <v>8642.25</v>
      </c>
      <c r="I12" s="6">
        <v>0</v>
      </c>
      <c r="J12" s="6">
        <v>0</v>
      </c>
      <c r="K12" s="6">
        <v>0</v>
      </c>
      <c r="L12" s="6">
        <v>0</v>
      </c>
      <c r="M12" s="6">
        <v>425.1</v>
      </c>
      <c r="N12" s="6">
        <v>0.28000000000000003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640.97</v>
      </c>
      <c r="V12" s="6">
        <v>9708.6</v>
      </c>
      <c r="W12" s="6">
        <v>390.92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2260.98</v>
      </c>
      <c r="AE12" s="6">
        <v>0</v>
      </c>
      <c r="AF12" s="6">
        <v>0</v>
      </c>
      <c r="AG12" s="6">
        <v>0</v>
      </c>
      <c r="AH12" s="6">
        <v>0</v>
      </c>
      <c r="AI12" s="6">
        <v>2000</v>
      </c>
      <c r="AJ12" s="6">
        <v>0.62</v>
      </c>
      <c r="AK12" s="6">
        <v>1362.66</v>
      </c>
      <c r="AL12" s="6">
        <v>0</v>
      </c>
      <c r="AM12" s="6">
        <v>86.42</v>
      </c>
      <c r="AN12" s="6">
        <v>0</v>
      </c>
      <c r="AO12" s="6">
        <v>20</v>
      </c>
      <c r="AP12" s="6">
        <v>0</v>
      </c>
      <c r="AQ12" s="6">
        <v>0</v>
      </c>
      <c r="AR12" s="6">
        <v>0</v>
      </c>
      <c r="AS12" s="6">
        <v>40</v>
      </c>
      <c r="AT12" s="6">
        <v>0</v>
      </c>
      <c r="AU12" s="6">
        <v>0</v>
      </c>
      <c r="AV12" s="6">
        <v>0</v>
      </c>
      <c r="AW12" s="6">
        <v>0</v>
      </c>
      <c r="AX12" s="6">
        <v>6161.6</v>
      </c>
      <c r="AY12" s="6">
        <f t="shared" si="0"/>
        <v>3547</v>
      </c>
    </row>
    <row r="13" spans="1:51" x14ac:dyDescent="0.2">
      <c r="A13" s="3">
        <v>11</v>
      </c>
      <c r="B13" s="4" t="s">
        <v>107</v>
      </c>
      <c r="C13" s="4" t="s">
        <v>108</v>
      </c>
      <c r="D13" s="4" t="s">
        <v>109</v>
      </c>
      <c r="E13" s="5" t="s">
        <v>93</v>
      </c>
      <c r="F13" s="5" t="s">
        <v>110</v>
      </c>
      <c r="G13" s="6">
        <v>482.56</v>
      </c>
      <c r="H13" s="6">
        <v>7238.4</v>
      </c>
      <c r="I13" s="6">
        <v>233.12</v>
      </c>
      <c r="J13" s="6">
        <v>0</v>
      </c>
      <c r="K13" s="6">
        <v>0</v>
      </c>
      <c r="L13" s="6">
        <v>0</v>
      </c>
      <c r="M13" s="6">
        <v>425.1</v>
      </c>
      <c r="N13" s="6">
        <v>0.08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654.51</v>
      </c>
      <c r="V13" s="6">
        <v>8551.2099999999991</v>
      </c>
      <c r="W13" s="6">
        <v>294.70999999999998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1884.08</v>
      </c>
      <c r="AE13" s="6">
        <v>0</v>
      </c>
      <c r="AF13" s="6">
        <v>0</v>
      </c>
      <c r="AG13" s="6">
        <v>0</v>
      </c>
      <c r="AH13" s="6">
        <v>0</v>
      </c>
      <c r="AI13" s="6">
        <v>1500</v>
      </c>
      <c r="AJ13" s="6">
        <v>0.69</v>
      </c>
      <c r="AK13" s="6">
        <v>1096.3399999999999</v>
      </c>
      <c r="AL13" s="6">
        <v>0</v>
      </c>
      <c r="AM13" s="6">
        <v>72.38</v>
      </c>
      <c r="AN13" s="6">
        <v>574</v>
      </c>
      <c r="AO13" s="6">
        <v>20</v>
      </c>
      <c r="AP13" s="6">
        <v>0</v>
      </c>
      <c r="AQ13" s="6">
        <v>164.02</v>
      </c>
      <c r="AR13" s="6">
        <v>655.99</v>
      </c>
      <c r="AS13" s="6">
        <v>40</v>
      </c>
      <c r="AT13" s="6">
        <v>0</v>
      </c>
      <c r="AU13" s="6">
        <v>0</v>
      </c>
      <c r="AV13" s="6">
        <v>0</v>
      </c>
      <c r="AW13" s="6">
        <v>0</v>
      </c>
      <c r="AX13" s="6">
        <v>6302.21</v>
      </c>
      <c r="AY13" s="6">
        <f t="shared" si="0"/>
        <v>2248.9999999999991</v>
      </c>
    </row>
    <row r="14" spans="1:51" x14ac:dyDescent="0.2">
      <c r="A14" s="3">
        <v>15</v>
      </c>
      <c r="B14" s="4" t="s">
        <v>111</v>
      </c>
      <c r="C14" s="4" t="s">
        <v>112</v>
      </c>
      <c r="D14" s="4" t="s">
        <v>113</v>
      </c>
      <c r="E14" s="5" t="s">
        <v>98</v>
      </c>
      <c r="F14" s="5" t="s">
        <v>101</v>
      </c>
      <c r="G14" s="6">
        <v>673.38</v>
      </c>
      <c r="H14" s="6">
        <v>10100.700000000001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0.44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10101.14</v>
      </c>
      <c r="W14" s="6">
        <v>385.73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2615.87</v>
      </c>
      <c r="AE14" s="6">
        <v>0</v>
      </c>
      <c r="AF14" s="6">
        <v>0</v>
      </c>
      <c r="AG14" s="6">
        <v>0</v>
      </c>
      <c r="AH14" s="6">
        <v>0</v>
      </c>
      <c r="AI14" s="6">
        <v>500</v>
      </c>
      <c r="AJ14" s="6">
        <v>7.0000000000000007E-2</v>
      </c>
      <c r="AK14" s="6">
        <v>1446.47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4948.1400000000003</v>
      </c>
      <c r="AY14" s="6">
        <f t="shared" si="0"/>
        <v>5152.9999999999991</v>
      </c>
    </row>
    <row r="15" spans="1:51" x14ac:dyDescent="0.2">
      <c r="A15" s="3">
        <v>16</v>
      </c>
      <c r="B15" s="4" t="s">
        <v>114</v>
      </c>
      <c r="C15" s="4" t="s">
        <v>108</v>
      </c>
      <c r="D15" s="4" t="s">
        <v>115</v>
      </c>
      <c r="E15" s="5" t="s">
        <v>93</v>
      </c>
      <c r="F15" s="5" t="s">
        <v>116</v>
      </c>
      <c r="G15" s="6">
        <v>668.65</v>
      </c>
      <c r="H15" s="6">
        <v>10029.75</v>
      </c>
      <c r="I15" s="6">
        <v>0</v>
      </c>
      <c r="J15" s="6">
        <v>0</v>
      </c>
      <c r="K15" s="6">
        <v>0</v>
      </c>
      <c r="L15" s="6">
        <v>0</v>
      </c>
      <c r="M15" s="6">
        <v>425.1</v>
      </c>
      <c r="N15" s="6">
        <v>0.94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626.53</v>
      </c>
      <c r="V15" s="6">
        <v>11082.32</v>
      </c>
      <c r="W15" s="6">
        <v>399.47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1300</v>
      </c>
      <c r="AJ15" s="6">
        <v>0.79</v>
      </c>
      <c r="AK15" s="6">
        <v>1655.95</v>
      </c>
      <c r="AL15" s="6">
        <v>0</v>
      </c>
      <c r="AM15" s="6">
        <v>100.3</v>
      </c>
      <c r="AN15" s="6">
        <v>0</v>
      </c>
      <c r="AO15" s="6">
        <v>20</v>
      </c>
      <c r="AP15" s="6">
        <v>0</v>
      </c>
      <c r="AQ15" s="6">
        <v>259.81</v>
      </c>
      <c r="AR15" s="6">
        <v>0</v>
      </c>
      <c r="AS15" s="6">
        <v>40</v>
      </c>
      <c r="AT15" s="6">
        <v>0</v>
      </c>
      <c r="AU15" s="6">
        <v>0</v>
      </c>
      <c r="AV15" s="6">
        <v>0</v>
      </c>
      <c r="AW15" s="6">
        <v>0</v>
      </c>
      <c r="AX15" s="6">
        <v>3776.32</v>
      </c>
      <c r="AY15" s="6">
        <f t="shared" si="0"/>
        <v>7306</v>
      </c>
    </row>
    <row r="16" spans="1:51" x14ac:dyDescent="0.2">
      <c r="A16" s="3">
        <v>20</v>
      </c>
      <c r="B16" s="4" t="s">
        <v>117</v>
      </c>
      <c r="C16" s="4" t="s">
        <v>94</v>
      </c>
      <c r="D16" s="4" t="s">
        <v>118</v>
      </c>
      <c r="E16" s="5" t="s">
        <v>93</v>
      </c>
      <c r="F16" s="5" t="s">
        <v>119</v>
      </c>
      <c r="G16" s="6">
        <v>515.55999999999995</v>
      </c>
      <c r="H16" s="6">
        <v>7733.4</v>
      </c>
      <c r="I16" s="6">
        <v>0</v>
      </c>
      <c r="J16" s="6">
        <v>0</v>
      </c>
      <c r="K16" s="6">
        <v>0</v>
      </c>
      <c r="L16" s="6">
        <v>0</v>
      </c>
      <c r="M16" s="6">
        <v>425.1</v>
      </c>
      <c r="N16" s="6">
        <v>0.08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664.36</v>
      </c>
      <c r="V16" s="6">
        <v>8822.94</v>
      </c>
      <c r="W16" s="6">
        <v>315.68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1000</v>
      </c>
      <c r="AJ16" s="6">
        <v>0.31</v>
      </c>
      <c r="AK16" s="6">
        <v>1173.53</v>
      </c>
      <c r="AL16" s="6">
        <v>0</v>
      </c>
      <c r="AM16" s="6">
        <v>77.33</v>
      </c>
      <c r="AN16" s="6">
        <v>0</v>
      </c>
      <c r="AO16" s="6">
        <v>20</v>
      </c>
      <c r="AP16" s="6">
        <v>0</v>
      </c>
      <c r="AQ16" s="6">
        <v>285.14999999999998</v>
      </c>
      <c r="AR16" s="6">
        <v>195.94</v>
      </c>
      <c r="AS16" s="6">
        <v>40</v>
      </c>
      <c r="AT16" s="6">
        <v>0</v>
      </c>
      <c r="AU16" s="6">
        <v>0</v>
      </c>
      <c r="AV16" s="6">
        <v>0</v>
      </c>
      <c r="AW16" s="6">
        <v>0</v>
      </c>
      <c r="AX16" s="6">
        <v>3107.94</v>
      </c>
      <c r="AY16" s="6">
        <f t="shared" si="0"/>
        <v>5715</v>
      </c>
    </row>
    <row r="17" spans="1:51" x14ac:dyDescent="0.2">
      <c r="A17" s="3">
        <v>21</v>
      </c>
      <c r="B17" s="4" t="s">
        <v>120</v>
      </c>
      <c r="C17" s="4" t="s">
        <v>121</v>
      </c>
      <c r="D17" s="4" t="s">
        <v>113</v>
      </c>
      <c r="E17" s="5" t="s">
        <v>98</v>
      </c>
      <c r="F17" s="5" t="s">
        <v>101</v>
      </c>
      <c r="G17" s="6">
        <v>673.38</v>
      </c>
      <c r="H17" s="6">
        <v>10100.700000000001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0.15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10100.85</v>
      </c>
      <c r="W17" s="6">
        <v>385.73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0.6</v>
      </c>
      <c r="AK17" s="6">
        <v>1446.47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92.05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1924.85</v>
      </c>
      <c r="AY17" s="6">
        <f t="shared" si="0"/>
        <v>8176</v>
      </c>
    </row>
    <row r="18" spans="1:51" x14ac:dyDescent="0.2">
      <c r="A18" s="3">
        <v>22</v>
      </c>
      <c r="B18" s="4" t="s">
        <v>122</v>
      </c>
      <c r="C18" s="4" t="s">
        <v>123</v>
      </c>
      <c r="D18" s="4" t="s">
        <v>124</v>
      </c>
      <c r="E18" s="5" t="s">
        <v>93</v>
      </c>
      <c r="F18" s="5" t="s">
        <v>125</v>
      </c>
      <c r="G18" s="6">
        <v>505.5</v>
      </c>
      <c r="H18" s="6">
        <v>7582.5</v>
      </c>
      <c r="I18" s="6">
        <v>0</v>
      </c>
      <c r="J18" s="6">
        <v>0</v>
      </c>
      <c r="K18" s="6">
        <v>0</v>
      </c>
      <c r="L18" s="6">
        <v>0</v>
      </c>
      <c r="M18" s="6">
        <v>425.1</v>
      </c>
      <c r="N18" s="6">
        <v>0.25</v>
      </c>
      <c r="O18" s="6">
        <v>0</v>
      </c>
      <c r="P18" s="6">
        <v>0</v>
      </c>
      <c r="Q18" s="6">
        <v>0</v>
      </c>
      <c r="R18" s="6">
        <v>1137.3800000000001</v>
      </c>
      <c r="S18" s="6">
        <v>0</v>
      </c>
      <c r="T18" s="6">
        <v>0</v>
      </c>
      <c r="U18" s="6">
        <v>717.88</v>
      </c>
      <c r="V18" s="6">
        <v>9863.11</v>
      </c>
      <c r="W18" s="6">
        <v>348.22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0.99</v>
      </c>
      <c r="AK18" s="6">
        <v>1395.67</v>
      </c>
      <c r="AL18" s="6">
        <v>0</v>
      </c>
      <c r="AM18" s="6">
        <v>75.83</v>
      </c>
      <c r="AN18" s="6">
        <v>0</v>
      </c>
      <c r="AO18" s="6">
        <v>20</v>
      </c>
      <c r="AP18" s="6">
        <v>0</v>
      </c>
      <c r="AQ18" s="6">
        <v>234.04</v>
      </c>
      <c r="AR18" s="6">
        <v>146.36000000000001</v>
      </c>
      <c r="AS18" s="6">
        <v>40</v>
      </c>
      <c r="AT18" s="6">
        <v>0</v>
      </c>
      <c r="AU18" s="6">
        <v>0</v>
      </c>
      <c r="AV18" s="6">
        <v>0</v>
      </c>
      <c r="AW18" s="6">
        <v>0</v>
      </c>
      <c r="AX18" s="6">
        <v>2261.11</v>
      </c>
      <c r="AY18" s="6">
        <f t="shared" si="0"/>
        <v>7602</v>
      </c>
    </row>
    <row r="19" spans="1:51" x14ac:dyDescent="0.2">
      <c r="A19" s="3">
        <v>26</v>
      </c>
      <c r="B19" s="4" t="s">
        <v>126</v>
      </c>
      <c r="C19" s="4" t="s">
        <v>99</v>
      </c>
      <c r="D19" s="4" t="s">
        <v>127</v>
      </c>
      <c r="E19" s="5" t="s">
        <v>93</v>
      </c>
      <c r="F19" s="5" t="s">
        <v>128</v>
      </c>
      <c r="G19" s="6">
        <v>482.63</v>
      </c>
      <c r="H19" s="6">
        <v>7239.45</v>
      </c>
      <c r="I19" s="6">
        <v>0</v>
      </c>
      <c r="J19" s="6">
        <v>0</v>
      </c>
      <c r="K19" s="6">
        <v>0</v>
      </c>
      <c r="L19" s="6">
        <v>0</v>
      </c>
      <c r="M19" s="6">
        <v>425.1</v>
      </c>
      <c r="N19" s="6">
        <v>0.84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667.23</v>
      </c>
      <c r="V19" s="6">
        <v>8332.6200000000008</v>
      </c>
      <c r="W19" s="6">
        <v>288.58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2022.29</v>
      </c>
      <c r="AE19" s="6">
        <v>0</v>
      </c>
      <c r="AF19" s="6">
        <v>0</v>
      </c>
      <c r="AG19" s="6">
        <v>1539.17</v>
      </c>
      <c r="AH19" s="6">
        <v>0</v>
      </c>
      <c r="AI19" s="6">
        <v>500</v>
      </c>
      <c r="AJ19" s="6">
        <v>0.34</v>
      </c>
      <c r="AK19" s="6">
        <v>1068.6300000000001</v>
      </c>
      <c r="AL19" s="6">
        <v>0</v>
      </c>
      <c r="AM19" s="6">
        <v>72.39</v>
      </c>
      <c r="AN19" s="6">
        <v>0</v>
      </c>
      <c r="AO19" s="6">
        <v>20</v>
      </c>
      <c r="AP19" s="6">
        <v>0</v>
      </c>
      <c r="AQ19" s="6">
        <v>115.22</v>
      </c>
      <c r="AR19" s="6">
        <v>0</v>
      </c>
      <c r="AS19" s="6">
        <v>40</v>
      </c>
      <c r="AT19" s="6">
        <v>0</v>
      </c>
      <c r="AU19" s="6">
        <v>0</v>
      </c>
      <c r="AV19" s="6">
        <v>0</v>
      </c>
      <c r="AW19" s="6">
        <v>0</v>
      </c>
      <c r="AX19" s="6">
        <v>5666.62</v>
      </c>
      <c r="AY19" s="6">
        <f t="shared" si="0"/>
        <v>2666.0000000000009</v>
      </c>
    </row>
    <row r="20" spans="1:51" x14ac:dyDescent="0.2">
      <c r="A20" s="3">
        <v>27</v>
      </c>
      <c r="B20" s="4" t="s">
        <v>129</v>
      </c>
      <c r="C20" s="4" t="s">
        <v>130</v>
      </c>
      <c r="D20" s="4" t="s">
        <v>95</v>
      </c>
      <c r="E20" s="5" t="s">
        <v>93</v>
      </c>
      <c r="F20" s="5" t="s">
        <v>131</v>
      </c>
      <c r="G20" s="6">
        <v>418.04</v>
      </c>
      <c r="H20" s="6">
        <v>6270.6</v>
      </c>
      <c r="I20" s="6">
        <v>0</v>
      </c>
      <c r="J20" s="6">
        <v>0</v>
      </c>
      <c r="K20" s="6">
        <v>0</v>
      </c>
      <c r="L20" s="6">
        <v>0</v>
      </c>
      <c r="M20" s="6">
        <v>425.1</v>
      </c>
      <c r="N20" s="6">
        <v>0.78</v>
      </c>
      <c r="O20" s="6">
        <v>0</v>
      </c>
      <c r="P20" s="6">
        <v>0</v>
      </c>
      <c r="Q20" s="6">
        <v>0</v>
      </c>
      <c r="R20" s="6">
        <v>0</v>
      </c>
      <c r="S20" s="6">
        <v>940.59</v>
      </c>
      <c r="T20" s="6">
        <v>0</v>
      </c>
      <c r="U20" s="6">
        <v>442.17</v>
      </c>
      <c r="V20" s="6">
        <v>8079.24</v>
      </c>
      <c r="W20" s="6">
        <v>281.64999999999998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400</v>
      </c>
      <c r="AJ20" s="6">
        <v>0.73</v>
      </c>
      <c r="AK20" s="6">
        <v>1014.52</v>
      </c>
      <c r="AL20" s="6">
        <v>796.61</v>
      </c>
      <c r="AM20" s="6">
        <v>62.71</v>
      </c>
      <c r="AN20" s="6">
        <v>0</v>
      </c>
      <c r="AO20" s="6">
        <v>20</v>
      </c>
      <c r="AP20" s="6">
        <v>0</v>
      </c>
      <c r="AQ20" s="6">
        <v>157.02000000000001</v>
      </c>
      <c r="AR20" s="6">
        <v>0</v>
      </c>
      <c r="AS20" s="6">
        <v>40</v>
      </c>
      <c r="AT20" s="6">
        <v>0</v>
      </c>
      <c r="AU20" s="6">
        <v>0</v>
      </c>
      <c r="AV20" s="6">
        <v>0</v>
      </c>
      <c r="AW20" s="6">
        <v>0</v>
      </c>
      <c r="AX20" s="6">
        <v>2773.24</v>
      </c>
      <c r="AY20" s="6">
        <f t="shared" si="0"/>
        <v>5306</v>
      </c>
    </row>
    <row r="21" spans="1:51" x14ac:dyDescent="0.2">
      <c r="A21" s="3">
        <v>31</v>
      </c>
      <c r="B21" s="4" t="s">
        <v>132</v>
      </c>
      <c r="C21" s="4" t="s">
        <v>94</v>
      </c>
      <c r="D21" s="4" t="s">
        <v>133</v>
      </c>
      <c r="E21" s="5" t="s">
        <v>93</v>
      </c>
      <c r="F21" s="5" t="s">
        <v>134</v>
      </c>
      <c r="G21" s="6">
        <v>445.42</v>
      </c>
      <c r="H21" s="6">
        <v>6681.3</v>
      </c>
      <c r="I21" s="6">
        <v>0</v>
      </c>
      <c r="J21" s="6">
        <v>0</v>
      </c>
      <c r="K21" s="6">
        <v>0</v>
      </c>
      <c r="L21" s="6">
        <v>0</v>
      </c>
      <c r="M21" s="6">
        <v>396.76</v>
      </c>
      <c r="N21" s="6">
        <v>0.61</v>
      </c>
      <c r="O21" s="6">
        <v>0</v>
      </c>
      <c r="P21" s="6">
        <v>0</v>
      </c>
      <c r="Q21" s="6">
        <v>0</v>
      </c>
      <c r="R21" s="6">
        <v>0</v>
      </c>
      <c r="S21" s="6">
        <v>935.4</v>
      </c>
      <c r="T21" s="6">
        <v>0</v>
      </c>
      <c r="U21" s="6">
        <v>392.18</v>
      </c>
      <c r="V21" s="6">
        <v>8406.25</v>
      </c>
      <c r="W21" s="6">
        <v>285.64999999999998</v>
      </c>
      <c r="X21" s="6">
        <v>0</v>
      </c>
      <c r="Y21" s="6">
        <v>445.42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500</v>
      </c>
      <c r="AJ21" s="6">
        <v>0.1</v>
      </c>
      <c r="AK21" s="6">
        <v>989.27</v>
      </c>
      <c r="AL21" s="6">
        <v>1459</v>
      </c>
      <c r="AM21" s="6">
        <v>66.81</v>
      </c>
      <c r="AN21" s="6">
        <v>0</v>
      </c>
      <c r="AO21" s="6">
        <v>20</v>
      </c>
      <c r="AP21" s="6">
        <v>0</v>
      </c>
      <c r="AQ21" s="6">
        <v>0</v>
      </c>
      <c r="AR21" s="6">
        <v>0</v>
      </c>
      <c r="AS21" s="6">
        <v>40</v>
      </c>
      <c r="AT21" s="6">
        <v>0</v>
      </c>
      <c r="AU21" s="6">
        <v>0</v>
      </c>
      <c r="AV21" s="6">
        <v>0</v>
      </c>
      <c r="AW21" s="6">
        <v>0</v>
      </c>
      <c r="AX21" s="6">
        <v>3806.25</v>
      </c>
      <c r="AY21" s="6">
        <f t="shared" si="0"/>
        <v>4600</v>
      </c>
    </row>
    <row r="22" spans="1:51" x14ac:dyDescent="0.2">
      <c r="A22" s="3">
        <v>33</v>
      </c>
      <c r="B22" s="4" t="s">
        <v>135</v>
      </c>
      <c r="C22" s="4" t="s">
        <v>94</v>
      </c>
      <c r="D22" s="4" t="s">
        <v>136</v>
      </c>
      <c r="E22" s="5" t="s">
        <v>93</v>
      </c>
      <c r="F22" s="5" t="s">
        <v>137</v>
      </c>
      <c r="G22" s="6">
        <v>515.55999999999995</v>
      </c>
      <c r="H22" s="6">
        <v>7733.4</v>
      </c>
      <c r="I22" s="6">
        <v>0</v>
      </c>
      <c r="J22" s="6">
        <v>0</v>
      </c>
      <c r="K22" s="6">
        <v>0</v>
      </c>
      <c r="L22" s="6">
        <v>0</v>
      </c>
      <c r="M22" s="6">
        <v>425.1</v>
      </c>
      <c r="N22" s="6">
        <v>0.79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660.67</v>
      </c>
      <c r="V22" s="6">
        <v>8819.9599999999991</v>
      </c>
      <c r="W22" s="6">
        <v>318.56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1000</v>
      </c>
      <c r="AJ22" s="6">
        <v>0.72</v>
      </c>
      <c r="AK22" s="6">
        <v>1172.74</v>
      </c>
      <c r="AL22" s="6">
        <v>0</v>
      </c>
      <c r="AM22" s="6">
        <v>77.33</v>
      </c>
      <c r="AN22" s="6">
        <v>0</v>
      </c>
      <c r="AO22" s="6">
        <v>20</v>
      </c>
      <c r="AP22" s="6">
        <v>0</v>
      </c>
      <c r="AQ22" s="6">
        <v>182.61</v>
      </c>
      <c r="AR22" s="6">
        <v>0</v>
      </c>
      <c r="AS22" s="6">
        <v>40</v>
      </c>
      <c r="AT22" s="6">
        <v>0</v>
      </c>
      <c r="AU22" s="6">
        <v>0</v>
      </c>
      <c r="AV22" s="6">
        <v>0</v>
      </c>
      <c r="AW22" s="6">
        <v>0</v>
      </c>
      <c r="AX22" s="6">
        <v>2811.96</v>
      </c>
      <c r="AY22" s="6">
        <f t="shared" si="0"/>
        <v>6007.9999999999991</v>
      </c>
    </row>
    <row r="23" spans="1:51" x14ac:dyDescent="0.2">
      <c r="A23" s="3">
        <v>35</v>
      </c>
      <c r="B23" s="4" t="s">
        <v>138</v>
      </c>
      <c r="C23" s="4" t="s">
        <v>139</v>
      </c>
      <c r="D23" s="4" t="s">
        <v>115</v>
      </c>
      <c r="E23" s="5" t="s">
        <v>93</v>
      </c>
      <c r="F23" s="5" t="s">
        <v>140</v>
      </c>
      <c r="G23" s="6">
        <v>668.65</v>
      </c>
      <c r="H23" s="6">
        <v>10029.75</v>
      </c>
      <c r="I23" s="6">
        <v>0</v>
      </c>
      <c r="J23" s="6">
        <v>0</v>
      </c>
      <c r="K23" s="6">
        <v>0</v>
      </c>
      <c r="L23" s="6">
        <v>0</v>
      </c>
      <c r="M23" s="6">
        <v>425.1</v>
      </c>
      <c r="N23" s="6">
        <v>0.31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631.02</v>
      </c>
      <c r="V23" s="6">
        <v>11086.18</v>
      </c>
      <c r="W23" s="6">
        <v>399.5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2282.89</v>
      </c>
      <c r="AE23" s="6">
        <v>0</v>
      </c>
      <c r="AF23" s="6">
        <v>0</v>
      </c>
      <c r="AG23" s="6">
        <v>0</v>
      </c>
      <c r="AH23" s="6">
        <v>0</v>
      </c>
      <c r="AI23" s="6">
        <v>500</v>
      </c>
      <c r="AJ23" s="6">
        <v>0.57999999999999996</v>
      </c>
      <c r="AK23" s="6">
        <v>1656.91</v>
      </c>
      <c r="AL23" s="6">
        <v>0</v>
      </c>
      <c r="AM23" s="6">
        <v>100.3</v>
      </c>
      <c r="AN23" s="6">
        <v>0</v>
      </c>
      <c r="AO23" s="6">
        <v>20</v>
      </c>
      <c r="AP23" s="6">
        <v>0</v>
      </c>
      <c r="AQ23" s="6">
        <v>0</v>
      </c>
      <c r="AR23" s="6">
        <v>0</v>
      </c>
      <c r="AS23" s="6">
        <v>40</v>
      </c>
      <c r="AT23" s="6">
        <v>0</v>
      </c>
      <c r="AU23" s="6">
        <v>0</v>
      </c>
      <c r="AV23" s="6">
        <v>0</v>
      </c>
      <c r="AW23" s="6">
        <v>0</v>
      </c>
      <c r="AX23" s="6">
        <v>5000.18</v>
      </c>
      <c r="AY23" s="6">
        <f t="shared" si="0"/>
        <v>6086</v>
      </c>
    </row>
    <row r="24" spans="1:51" x14ac:dyDescent="0.2">
      <c r="A24" s="3">
        <v>36</v>
      </c>
      <c r="B24" s="4" t="s">
        <v>141</v>
      </c>
      <c r="C24" s="4" t="s">
        <v>130</v>
      </c>
      <c r="D24" s="4" t="s">
        <v>136</v>
      </c>
      <c r="E24" s="5" t="s">
        <v>93</v>
      </c>
      <c r="F24" s="5" t="s">
        <v>142</v>
      </c>
      <c r="G24" s="6">
        <v>515.55999999999995</v>
      </c>
      <c r="H24" s="6">
        <v>7733.4</v>
      </c>
      <c r="I24" s="6">
        <v>0</v>
      </c>
      <c r="J24" s="6">
        <v>0</v>
      </c>
      <c r="K24" s="6">
        <v>0</v>
      </c>
      <c r="L24" s="6">
        <v>0</v>
      </c>
      <c r="M24" s="6">
        <v>425.1</v>
      </c>
      <c r="N24" s="6">
        <v>0.83</v>
      </c>
      <c r="O24" s="6">
        <v>0</v>
      </c>
      <c r="P24" s="6">
        <v>0</v>
      </c>
      <c r="Q24" s="6">
        <v>0</v>
      </c>
      <c r="R24" s="6">
        <v>1160.02</v>
      </c>
      <c r="S24" s="6">
        <v>0</v>
      </c>
      <c r="T24" s="6">
        <v>0</v>
      </c>
      <c r="U24" s="6">
        <v>673.36</v>
      </c>
      <c r="V24" s="6">
        <v>9992.7099999999991</v>
      </c>
      <c r="W24" s="6">
        <v>283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2044.79</v>
      </c>
      <c r="AE24" s="6">
        <v>0</v>
      </c>
      <c r="AF24" s="6">
        <v>0</v>
      </c>
      <c r="AG24" s="6">
        <v>0</v>
      </c>
      <c r="AH24" s="6">
        <v>0</v>
      </c>
      <c r="AI24" s="6">
        <v>1500</v>
      </c>
      <c r="AJ24" s="6">
        <v>0.05</v>
      </c>
      <c r="AK24" s="6">
        <v>1423.23</v>
      </c>
      <c r="AL24" s="6">
        <v>0</v>
      </c>
      <c r="AM24" s="6">
        <v>77.33</v>
      </c>
      <c r="AN24" s="6">
        <v>0</v>
      </c>
      <c r="AO24" s="6">
        <v>20</v>
      </c>
      <c r="AP24" s="6">
        <v>0</v>
      </c>
      <c r="AQ24" s="6">
        <v>298.31</v>
      </c>
      <c r="AR24" s="6">
        <v>0</v>
      </c>
      <c r="AS24" s="6">
        <v>40</v>
      </c>
      <c r="AT24" s="6">
        <v>0</v>
      </c>
      <c r="AU24" s="6">
        <v>0</v>
      </c>
      <c r="AV24" s="6">
        <v>0</v>
      </c>
      <c r="AW24" s="6">
        <v>0</v>
      </c>
      <c r="AX24" s="6">
        <v>5686.71</v>
      </c>
      <c r="AY24" s="6">
        <f t="shared" si="0"/>
        <v>4305.9999999999991</v>
      </c>
    </row>
    <row r="25" spans="1:51" x14ac:dyDescent="0.2">
      <c r="A25" s="3">
        <v>39</v>
      </c>
      <c r="B25" s="4" t="s">
        <v>143</v>
      </c>
      <c r="C25" s="4" t="s">
        <v>130</v>
      </c>
      <c r="D25" s="4" t="s">
        <v>144</v>
      </c>
      <c r="E25" s="5" t="s">
        <v>93</v>
      </c>
      <c r="F25" s="5" t="s">
        <v>145</v>
      </c>
      <c r="G25" s="6">
        <v>668.65</v>
      </c>
      <c r="H25" s="6">
        <v>10029.75</v>
      </c>
      <c r="I25" s="6">
        <v>0</v>
      </c>
      <c r="J25" s="6">
        <v>1504.47</v>
      </c>
      <c r="K25" s="6">
        <v>1002.98</v>
      </c>
      <c r="L25" s="6">
        <v>0</v>
      </c>
      <c r="M25" s="6">
        <v>425.1</v>
      </c>
      <c r="N25" s="6">
        <v>0.23</v>
      </c>
      <c r="O25" s="6">
        <v>0</v>
      </c>
      <c r="P25" s="6">
        <v>0</v>
      </c>
      <c r="Q25" s="6">
        <v>0</v>
      </c>
      <c r="R25" s="6">
        <v>1504.48</v>
      </c>
      <c r="S25" s="6">
        <v>0</v>
      </c>
      <c r="T25" s="6">
        <v>0</v>
      </c>
      <c r="U25" s="6">
        <v>626.53</v>
      </c>
      <c r="V25" s="6">
        <v>15093.54</v>
      </c>
      <c r="W25" s="6">
        <v>449.97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2500</v>
      </c>
      <c r="AJ25" s="6">
        <v>0.26</v>
      </c>
      <c r="AK25" s="6">
        <v>2445.77</v>
      </c>
      <c r="AL25" s="6">
        <v>0</v>
      </c>
      <c r="AM25" s="6">
        <v>100.3</v>
      </c>
      <c r="AN25" s="6">
        <v>0</v>
      </c>
      <c r="AO25" s="6">
        <v>20</v>
      </c>
      <c r="AP25" s="6">
        <v>0</v>
      </c>
      <c r="AQ25" s="6">
        <v>326.37</v>
      </c>
      <c r="AR25" s="6">
        <v>271.87</v>
      </c>
      <c r="AS25" s="6">
        <v>40</v>
      </c>
      <c r="AT25" s="6">
        <v>0</v>
      </c>
      <c r="AU25" s="6">
        <v>0</v>
      </c>
      <c r="AV25" s="6">
        <v>0</v>
      </c>
      <c r="AW25" s="6">
        <v>0</v>
      </c>
      <c r="AX25" s="6">
        <v>6154.54</v>
      </c>
      <c r="AY25" s="6">
        <f t="shared" si="0"/>
        <v>8939</v>
      </c>
    </row>
    <row r="26" spans="1:51" x14ac:dyDescent="0.2">
      <c r="A26" s="3">
        <v>43</v>
      </c>
      <c r="B26" s="4" t="s">
        <v>146</v>
      </c>
      <c r="C26" s="4" t="s">
        <v>147</v>
      </c>
      <c r="D26" s="4" t="s">
        <v>148</v>
      </c>
      <c r="E26" s="5" t="s">
        <v>93</v>
      </c>
      <c r="F26" s="5" t="s">
        <v>149</v>
      </c>
      <c r="G26" s="6">
        <v>646.47</v>
      </c>
      <c r="H26" s="6">
        <v>9697.0499999999993</v>
      </c>
      <c r="I26" s="6">
        <v>0</v>
      </c>
      <c r="J26" s="6">
        <v>0</v>
      </c>
      <c r="K26" s="6">
        <v>0</v>
      </c>
      <c r="L26" s="6">
        <v>0</v>
      </c>
      <c r="M26" s="6">
        <v>425.1</v>
      </c>
      <c r="N26" s="6">
        <v>0.98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605.16999999999996</v>
      </c>
      <c r="V26" s="6">
        <v>10728.3</v>
      </c>
      <c r="W26" s="6">
        <v>386.07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2103.31</v>
      </c>
      <c r="AE26" s="6">
        <v>0</v>
      </c>
      <c r="AF26" s="6">
        <v>0</v>
      </c>
      <c r="AG26" s="6">
        <v>0</v>
      </c>
      <c r="AH26" s="6">
        <v>0</v>
      </c>
      <c r="AI26" s="6">
        <v>300</v>
      </c>
      <c r="AJ26" s="6">
        <v>0.63</v>
      </c>
      <c r="AK26" s="6">
        <v>1580.32</v>
      </c>
      <c r="AL26" s="6">
        <v>0</v>
      </c>
      <c r="AM26" s="6">
        <v>96.97</v>
      </c>
      <c r="AN26" s="6">
        <v>400</v>
      </c>
      <c r="AO26" s="6">
        <v>20</v>
      </c>
      <c r="AP26" s="6">
        <v>0</v>
      </c>
      <c r="AQ26" s="6">
        <v>0</v>
      </c>
      <c r="AR26" s="6">
        <v>0</v>
      </c>
      <c r="AS26" s="6">
        <v>40</v>
      </c>
      <c r="AT26" s="6">
        <v>0</v>
      </c>
      <c r="AU26" s="6">
        <v>0</v>
      </c>
      <c r="AV26" s="6">
        <v>0</v>
      </c>
      <c r="AW26" s="6">
        <v>0</v>
      </c>
      <c r="AX26" s="6">
        <v>4927.3</v>
      </c>
      <c r="AY26" s="6">
        <f t="shared" si="0"/>
        <v>5800.9999999999991</v>
      </c>
    </row>
    <row r="27" spans="1:51" x14ac:dyDescent="0.2">
      <c r="A27" s="3">
        <v>45</v>
      </c>
      <c r="B27" s="4" t="s">
        <v>150</v>
      </c>
      <c r="C27" s="4" t="s">
        <v>130</v>
      </c>
      <c r="D27" s="4" t="s">
        <v>136</v>
      </c>
      <c r="E27" s="5" t="s">
        <v>93</v>
      </c>
      <c r="F27" s="5" t="s">
        <v>151</v>
      </c>
      <c r="G27" s="6">
        <v>515.55999999999995</v>
      </c>
      <c r="H27" s="6">
        <v>7733.4</v>
      </c>
      <c r="I27" s="6">
        <v>0</v>
      </c>
      <c r="J27" s="6">
        <v>0</v>
      </c>
      <c r="K27" s="6">
        <v>0</v>
      </c>
      <c r="L27" s="6">
        <v>0</v>
      </c>
      <c r="M27" s="6">
        <v>425.1</v>
      </c>
      <c r="N27" s="6">
        <v>0.96</v>
      </c>
      <c r="O27" s="6">
        <v>0</v>
      </c>
      <c r="P27" s="6">
        <v>0</v>
      </c>
      <c r="Q27" s="6">
        <v>0</v>
      </c>
      <c r="R27" s="6">
        <v>0</v>
      </c>
      <c r="S27" s="6">
        <v>1160.02</v>
      </c>
      <c r="T27" s="6">
        <v>0</v>
      </c>
      <c r="U27" s="6">
        <v>673.36</v>
      </c>
      <c r="V27" s="6">
        <v>9992.84</v>
      </c>
      <c r="W27" s="6">
        <v>346.53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1781.29</v>
      </c>
      <c r="AE27" s="6">
        <v>0</v>
      </c>
      <c r="AF27" s="6">
        <v>0</v>
      </c>
      <c r="AG27" s="6">
        <v>0</v>
      </c>
      <c r="AH27" s="6">
        <v>0</v>
      </c>
      <c r="AI27" s="6">
        <v>200</v>
      </c>
      <c r="AJ27" s="6">
        <v>0.87</v>
      </c>
      <c r="AK27" s="6">
        <v>1423.23</v>
      </c>
      <c r="AL27" s="6">
        <v>1422</v>
      </c>
      <c r="AM27" s="6">
        <v>77.33</v>
      </c>
      <c r="AN27" s="6">
        <v>0</v>
      </c>
      <c r="AO27" s="6">
        <v>20</v>
      </c>
      <c r="AP27" s="6">
        <v>0</v>
      </c>
      <c r="AQ27" s="6">
        <v>185.59</v>
      </c>
      <c r="AR27" s="6">
        <v>0</v>
      </c>
      <c r="AS27" s="6">
        <v>40</v>
      </c>
      <c r="AT27" s="6">
        <v>0</v>
      </c>
      <c r="AU27" s="6">
        <v>0</v>
      </c>
      <c r="AV27" s="6">
        <v>0</v>
      </c>
      <c r="AW27" s="6">
        <v>0</v>
      </c>
      <c r="AX27" s="6">
        <v>5496.84</v>
      </c>
      <c r="AY27" s="6">
        <f t="shared" si="0"/>
        <v>4496</v>
      </c>
    </row>
    <row r="28" spans="1:51" x14ac:dyDescent="0.2">
      <c r="A28" s="3">
        <v>46</v>
      </c>
      <c r="B28" s="4" t="s">
        <v>152</v>
      </c>
      <c r="C28" s="4" t="s">
        <v>130</v>
      </c>
      <c r="D28" s="4" t="s">
        <v>136</v>
      </c>
      <c r="E28" s="5" t="s">
        <v>93</v>
      </c>
      <c r="F28" s="5" t="s">
        <v>153</v>
      </c>
      <c r="G28" s="6">
        <v>515.35</v>
      </c>
      <c r="H28" s="6">
        <v>7730.25</v>
      </c>
      <c r="I28" s="6">
        <v>0</v>
      </c>
      <c r="J28" s="6">
        <v>1159.54</v>
      </c>
      <c r="K28" s="6">
        <v>773.03</v>
      </c>
      <c r="L28" s="6">
        <v>0</v>
      </c>
      <c r="M28" s="6">
        <v>425.1</v>
      </c>
      <c r="N28" s="6">
        <v>0.16</v>
      </c>
      <c r="O28" s="6">
        <v>0</v>
      </c>
      <c r="P28" s="6">
        <v>0</v>
      </c>
      <c r="Q28" s="6">
        <v>0</v>
      </c>
      <c r="R28" s="6">
        <v>1159.53</v>
      </c>
      <c r="S28" s="6">
        <v>0</v>
      </c>
      <c r="T28" s="6">
        <v>0</v>
      </c>
      <c r="U28" s="6">
        <v>673.36</v>
      </c>
      <c r="V28" s="6">
        <v>11920.97</v>
      </c>
      <c r="W28" s="6">
        <v>347.09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1868.43</v>
      </c>
      <c r="AE28" s="6">
        <v>0</v>
      </c>
      <c r="AF28" s="6">
        <v>0</v>
      </c>
      <c r="AG28" s="6">
        <v>0</v>
      </c>
      <c r="AH28" s="6">
        <v>0</v>
      </c>
      <c r="AI28" s="6">
        <v>1000</v>
      </c>
      <c r="AJ28" s="6">
        <v>0.12</v>
      </c>
      <c r="AK28" s="6">
        <v>1739.53</v>
      </c>
      <c r="AL28" s="6">
        <v>692.5</v>
      </c>
      <c r="AM28" s="6">
        <v>77.3</v>
      </c>
      <c r="AN28" s="6">
        <v>0</v>
      </c>
      <c r="AO28" s="6">
        <v>20</v>
      </c>
      <c r="AP28" s="6">
        <v>0</v>
      </c>
      <c r="AQ28" s="6">
        <v>0</v>
      </c>
      <c r="AR28" s="6">
        <v>0</v>
      </c>
      <c r="AS28" s="6">
        <v>40</v>
      </c>
      <c r="AT28" s="6">
        <v>0</v>
      </c>
      <c r="AU28" s="6">
        <v>0</v>
      </c>
      <c r="AV28" s="6">
        <v>0</v>
      </c>
      <c r="AW28" s="6">
        <v>0</v>
      </c>
      <c r="AX28" s="6">
        <v>5784.97</v>
      </c>
      <c r="AY28" s="6">
        <f t="shared" si="0"/>
        <v>6135.9999999999991</v>
      </c>
    </row>
    <row r="29" spans="1:51" x14ac:dyDescent="0.2">
      <c r="A29" s="3">
        <v>48</v>
      </c>
      <c r="B29" s="4" t="s">
        <v>154</v>
      </c>
      <c r="C29" s="4" t="s">
        <v>112</v>
      </c>
      <c r="D29" s="4" t="s">
        <v>155</v>
      </c>
      <c r="E29" s="5" t="s">
        <v>93</v>
      </c>
      <c r="F29" s="5" t="s">
        <v>156</v>
      </c>
      <c r="G29" s="6">
        <v>488.96</v>
      </c>
      <c r="H29" s="6">
        <v>7334.4</v>
      </c>
      <c r="I29" s="6">
        <v>0</v>
      </c>
      <c r="J29" s="6">
        <v>0</v>
      </c>
      <c r="K29" s="6">
        <v>0</v>
      </c>
      <c r="L29" s="6">
        <v>0</v>
      </c>
      <c r="M29" s="6">
        <v>425.1</v>
      </c>
      <c r="N29" s="6">
        <v>0.41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726.68</v>
      </c>
      <c r="V29" s="6">
        <v>8486.59</v>
      </c>
      <c r="W29" s="6">
        <v>292.76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800</v>
      </c>
      <c r="AJ29" s="6">
        <v>0.88</v>
      </c>
      <c r="AK29" s="6">
        <v>1101.6099999999999</v>
      </c>
      <c r="AL29" s="6">
        <v>0</v>
      </c>
      <c r="AM29" s="6">
        <v>73.34</v>
      </c>
      <c r="AN29" s="6">
        <v>0</v>
      </c>
      <c r="AO29" s="6">
        <v>20</v>
      </c>
      <c r="AP29" s="6">
        <v>0</v>
      </c>
      <c r="AQ29" s="6">
        <v>0</v>
      </c>
      <c r="AR29" s="6">
        <v>0</v>
      </c>
      <c r="AS29" s="6">
        <v>40</v>
      </c>
      <c r="AT29" s="6">
        <v>0</v>
      </c>
      <c r="AU29" s="6">
        <v>0</v>
      </c>
      <c r="AV29" s="6">
        <v>0</v>
      </c>
      <c r="AW29" s="6">
        <v>0</v>
      </c>
      <c r="AX29" s="6">
        <v>2328.59</v>
      </c>
      <c r="AY29" s="6">
        <f t="shared" si="0"/>
        <v>6158</v>
      </c>
    </row>
    <row r="30" spans="1:51" x14ac:dyDescent="0.2">
      <c r="A30" s="3">
        <v>49</v>
      </c>
      <c r="B30" s="4" t="s">
        <v>157</v>
      </c>
      <c r="C30" s="4" t="s">
        <v>112</v>
      </c>
      <c r="D30" s="4" t="s">
        <v>103</v>
      </c>
      <c r="E30" s="5" t="s">
        <v>93</v>
      </c>
      <c r="F30" s="5" t="s">
        <v>158</v>
      </c>
      <c r="G30" s="6">
        <v>576.15</v>
      </c>
      <c r="H30" s="6">
        <v>8642.25</v>
      </c>
      <c r="I30" s="6">
        <v>0</v>
      </c>
      <c r="J30" s="6">
        <v>0</v>
      </c>
      <c r="K30" s="6">
        <v>0</v>
      </c>
      <c r="L30" s="6">
        <v>0</v>
      </c>
      <c r="M30" s="6">
        <v>425.1</v>
      </c>
      <c r="N30" s="6">
        <v>0.36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771.8</v>
      </c>
      <c r="V30" s="6">
        <v>9839.51</v>
      </c>
      <c r="W30" s="6">
        <v>345.16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300</v>
      </c>
      <c r="AJ30" s="6">
        <v>0.62</v>
      </c>
      <c r="AK30" s="6">
        <v>1390.61</v>
      </c>
      <c r="AL30" s="6">
        <v>0</v>
      </c>
      <c r="AM30" s="6">
        <v>86.42</v>
      </c>
      <c r="AN30" s="6">
        <v>0</v>
      </c>
      <c r="AO30" s="6">
        <v>20</v>
      </c>
      <c r="AP30" s="6">
        <v>0</v>
      </c>
      <c r="AQ30" s="6">
        <v>393.7</v>
      </c>
      <c r="AR30" s="6">
        <v>0</v>
      </c>
      <c r="AS30" s="6">
        <v>40</v>
      </c>
      <c r="AT30" s="6">
        <v>0</v>
      </c>
      <c r="AU30" s="6">
        <v>0</v>
      </c>
      <c r="AV30" s="6">
        <v>0</v>
      </c>
      <c r="AW30" s="6">
        <v>0</v>
      </c>
      <c r="AX30" s="6">
        <v>2576.5100000000002</v>
      </c>
      <c r="AY30" s="6">
        <f t="shared" si="0"/>
        <v>7263</v>
      </c>
    </row>
    <row r="31" spans="1:51" x14ac:dyDescent="0.2">
      <c r="A31" s="3">
        <v>53</v>
      </c>
      <c r="B31" s="4" t="s">
        <v>159</v>
      </c>
      <c r="C31" s="4" t="s">
        <v>139</v>
      </c>
      <c r="D31" s="4" t="s">
        <v>113</v>
      </c>
      <c r="E31" s="5" t="s">
        <v>98</v>
      </c>
      <c r="F31" s="5" t="s">
        <v>101</v>
      </c>
      <c r="G31" s="6">
        <v>673.38</v>
      </c>
      <c r="H31" s="6">
        <v>10100.700000000001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0.63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10101.33</v>
      </c>
      <c r="W31" s="6">
        <v>385.73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0.79</v>
      </c>
      <c r="AK31" s="6">
        <v>1446.47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233.34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2066.33</v>
      </c>
      <c r="AY31" s="6">
        <f t="shared" si="0"/>
        <v>8035</v>
      </c>
    </row>
    <row r="32" spans="1:51" x14ac:dyDescent="0.2">
      <c r="A32" s="3">
        <v>54</v>
      </c>
      <c r="B32" s="4" t="s">
        <v>160</v>
      </c>
      <c r="C32" s="4" t="s">
        <v>161</v>
      </c>
      <c r="D32" s="4" t="s">
        <v>162</v>
      </c>
      <c r="E32" s="5" t="s">
        <v>98</v>
      </c>
      <c r="F32" s="5" t="s">
        <v>101</v>
      </c>
      <c r="G32" s="6">
        <v>1502.97</v>
      </c>
      <c r="H32" s="6">
        <v>22544.55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0.23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22544.78</v>
      </c>
      <c r="W32" s="6">
        <v>854.55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2000</v>
      </c>
      <c r="AJ32" s="6">
        <v>0.73</v>
      </c>
      <c r="AK32" s="6">
        <v>4404.5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7259.78</v>
      </c>
      <c r="AY32" s="6">
        <f t="shared" si="0"/>
        <v>15285</v>
      </c>
    </row>
    <row r="33" spans="1:51" x14ac:dyDescent="0.2">
      <c r="A33" s="3">
        <v>62</v>
      </c>
      <c r="B33" s="4" t="s">
        <v>163</v>
      </c>
      <c r="C33" s="4" t="s">
        <v>164</v>
      </c>
      <c r="D33" s="4" t="s">
        <v>165</v>
      </c>
      <c r="E33" s="5" t="s">
        <v>93</v>
      </c>
      <c r="F33" s="5" t="s">
        <v>166</v>
      </c>
      <c r="G33" s="6">
        <v>417.83</v>
      </c>
      <c r="H33" s="6">
        <v>6267.45</v>
      </c>
      <c r="I33" s="6">
        <v>0</v>
      </c>
      <c r="J33" s="6">
        <v>0</v>
      </c>
      <c r="K33" s="6">
        <v>0</v>
      </c>
      <c r="L33" s="6">
        <v>0</v>
      </c>
      <c r="M33" s="6">
        <v>425.1</v>
      </c>
      <c r="N33" s="6">
        <v>0.91</v>
      </c>
      <c r="O33" s="6">
        <v>0</v>
      </c>
      <c r="P33" s="6">
        <v>0</v>
      </c>
      <c r="Q33" s="6">
        <v>0</v>
      </c>
      <c r="R33" s="6">
        <v>0</v>
      </c>
      <c r="S33" s="6">
        <v>940.12</v>
      </c>
      <c r="T33" s="6">
        <v>0</v>
      </c>
      <c r="U33" s="6">
        <v>422.1</v>
      </c>
      <c r="V33" s="6">
        <v>8055.68</v>
      </c>
      <c r="W33" s="6">
        <v>279.20999999999998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0.11</v>
      </c>
      <c r="AK33" s="6">
        <v>1009.46</v>
      </c>
      <c r="AL33" s="6">
        <v>1698.26</v>
      </c>
      <c r="AM33" s="6">
        <v>62.67</v>
      </c>
      <c r="AN33" s="6">
        <v>0</v>
      </c>
      <c r="AO33" s="6">
        <v>20</v>
      </c>
      <c r="AP33" s="6">
        <v>0</v>
      </c>
      <c r="AQ33" s="6">
        <v>89.97</v>
      </c>
      <c r="AR33" s="6">
        <v>0</v>
      </c>
      <c r="AS33" s="6">
        <v>40</v>
      </c>
      <c r="AT33" s="6">
        <v>0</v>
      </c>
      <c r="AU33" s="6">
        <v>0</v>
      </c>
      <c r="AV33" s="6">
        <v>0</v>
      </c>
      <c r="AW33" s="6">
        <v>0</v>
      </c>
      <c r="AX33" s="6">
        <v>3199.68</v>
      </c>
      <c r="AY33" s="6">
        <f t="shared" si="0"/>
        <v>4856</v>
      </c>
    </row>
    <row r="34" spans="1:51" x14ac:dyDescent="0.2">
      <c r="A34" s="3">
        <v>65</v>
      </c>
      <c r="B34" s="4" t="s">
        <v>167</v>
      </c>
      <c r="C34" s="4" t="s">
        <v>130</v>
      </c>
      <c r="D34" s="4" t="s">
        <v>136</v>
      </c>
      <c r="E34" s="5" t="s">
        <v>93</v>
      </c>
      <c r="F34" s="5" t="s">
        <v>168</v>
      </c>
      <c r="G34" s="6">
        <v>524.91999999999996</v>
      </c>
      <c r="H34" s="6">
        <v>7873.8</v>
      </c>
      <c r="I34" s="6">
        <v>0</v>
      </c>
      <c r="J34" s="6">
        <v>0</v>
      </c>
      <c r="K34" s="6">
        <v>0</v>
      </c>
      <c r="L34" s="6">
        <v>0</v>
      </c>
      <c r="M34" s="6">
        <v>425.1</v>
      </c>
      <c r="N34" s="6">
        <v>0.39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773.02</v>
      </c>
      <c r="V34" s="6">
        <v>9072.31</v>
      </c>
      <c r="W34" s="6">
        <v>315.02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2141.08</v>
      </c>
      <c r="AE34" s="6">
        <v>0</v>
      </c>
      <c r="AF34" s="6">
        <v>0</v>
      </c>
      <c r="AG34" s="6">
        <v>0</v>
      </c>
      <c r="AH34" s="6">
        <v>0</v>
      </c>
      <c r="AI34" s="6">
        <v>1000</v>
      </c>
      <c r="AJ34" s="6">
        <v>0.74</v>
      </c>
      <c r="AK34" s="6">
        <v>1226.73</v>
      </c>
      <c r="AL34" s="6">
        <v>0</v>
      </c>
      <c r="AM34" s="6">
        <v>78.739999999999995</v>
      </c>
      <c r="AN34" s="6">
        <v>0</v>
      </c>
      <c r="AO34" s="6">
        <v>20</v>
      </c>
      <c r="AP34" s="6">
        <v>0</v>
      </c>
      <c r="AQ34" s="6">
        <v>0</v>
      </c>
      <c r="AR34" s="6">
        <v>0</v>
      </c>
      <c r="AS34" s="6">
        <v>40</v>
      </c>
      <c r="AT34" s="6">
        <v>0</v>
      </c>
      <c r="AU34" s="6">
        <v>0</v>
      </c>
      <c r="AV34" s="6">
        <v>0</v>
      </c>
      <c r="AW34" s="6">
        <v>0</v>
      </c>
      <c r="AX34" s="6">
        <v>4822.3100000000004</v>
      </c>
      <c r="AY34" s="6">
        <f t="shared" si="0"/>
        <v>4249.9999999999991</v>
      </c>
    </row>
    <row r="35" spans="1:51" x14ac:dyDescent="0.2">
      <c r="A35" s="3">
        <v>67</v>
      </c>
      <c r="B35" s="4" t="s">
        <v>169</v>
      </c>
      <c r="C35" s="4" t="s">
        <v>164</v>
      </c>
      <c r="D35" s="4" t="s">
        <v>115</v>
      </c>
      <c r="E35" s="5" t="s">
        <v>93</v>
      </c>
      <c r="F35" s="5" t="s">
        <v>170</v>
      </c>
      <c r="G35" s="6">
        <v>723.94</v>
      </c>
      <c r="H35" s="6">
        <v>10859.1</v>
      </c>
      <c r="I35" s="6">
        <v>0</v>
      </c>
      <c r="J35" s="6">
        <v>0</v>
      </c>
      <c r="K35" s="6">
        <v>0</v>
      </c>
      <c r="L35" s="6">
        <v>0</v>
      </c>
      <c r="M35" s="6">
        <v>425.1</v>
      </c>
      <c r="N35" s="6">
        <v>0.73</v>
      </c>
      <c r="O35" s="6">
        <v>0</v>
      </c>
      <c r="P35" s="6">
        <v>0</v>
      </c>
      <c r="Q35" s="6">
        <v>0</v>
      </c>
      <c r="R35" s="6">
        <v>0</v>
      </c>
      <c r="S35" s="6">
        <v>1628.86</v>
      </c>
      <c r="T35" s="6">
        <v>0</v>
      </c>
      <c r="U35" s="6">
        <v>617.55999999999995</v>
      </c>
      <c r="V35" s="6">
        <v>13531.35</v>
      </c>
      <c r="W35" s="6">
        <v>487.14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300</v>
      </c>
      <c r="AJ35" s="6">
        <v>0.69</v>
      </c>
      <c r="AK35" s="6">
        <v>2183.61</v>
      </c>
      <c r="AL35" s="6">
        <v>0</v>
      </c>
      <c r="AM35" s="6">
        <v>108.59</v>
      </c>
      <c r="AN35" s="6">
        <v>0</v>
      </c>
      <c r="AO35" s="6">
        <v>20</v>
      </c>
      <c r="AP35" s="6">
        <v>0</v>
      </c>
      <c r="AQ35" s="6">
        <v>360.96</v>
      </c>
      <c r="AR35" s="6">
        <v>146.36000000000001</v>
      </c>
      <c r="AS35" s="6">
        <v>40</v>
      </c>
      <c r="AT35" s="6">
        <v>0</v>
      </c>
      <c r="AU35" s="6">
        <v>0</v>
      </c>
      <c r="AV35" s="6">
        <v>0</v>
      </c>
      <c r="AW35" s="6">
        <v>0</v>
      </c>
      <c r="AX35" s="6">
        <v>3647.35</v>
      </c>
      <c r="AY35" s="6">
        <f t="shared" si="0"/>
        <v>9884</v>
      </c>
    </row>
    <row r="36" spans="1:51" x14ac:dyDescent="0.2">
      <c r="A36" s="3">
        <v>71</v>
      </c>
      <c r="B36" s="4" t="s">
        <v>171</v>
      </c>
      <c r="C36" s="4" t="s">
        <v>139</v>
      </c>
      <c r="D36" s="4" t="s">
        <v>172</v>
      </c>
      <c r="E36" s="5" t="s">
        <v>93</v>
      </c>
      <c r="F36" s="5" t="s">
        <v>173</v>
      </c>
      <c r="G36" s="6">
        <v>505.51</v>
      </c>
      <c r="H36" s="6">
        <v>7582.65</v>
      </c>
      <c r="I36" s="6">
        <v>0</v>
      </c>
      <c r="J36" s="6">
        <v>0</v>
      </c>
      <c r="K36" s="6">
        <v>0</v>
      </c>
      <c r="L36" s="6">
        <v>0</v>
      </c>
      <c r="M36" s="6">
        <v>425.1</v>
      </c>
      <c r="N36" s="6">
        <v>0.19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636.89</v>
      </c>
      <c r="V36" s="6">
        <v>8644.83</v>
      </c>
      <c r="W36" s="6">
        <v>473.39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1978.98</v>
      </c>
      <c r="AE36" s="6">
        <v>0</v>
      </c>
      <c r="AF36" s="6">
        <v>0</v>
      </c>
      <c r="AG36" s="6">
        <v>914.24</v>
      </c>
      <c r="AH36" s="6">
        <v>0</v>
      </c>
      <c r="AI36" s="6">
        <v>0</v>
      </c>
      <c r="AJ36" s="6">
        <v>0.85</v>
      </c>
      <c r="AK36" s="6">
        <v>1135.46</v>
      </c>
      <c r="AL36" s="6">
        <v>1000</v>
      </c>
      <c r="AM36" s="6">
        <v>75.83</v>
      </c>
      <c r="AN36" s="6">
        <v>0</v>
      </c>
      <c r="AO36" s="6">
        <v>20</v>
      </c>
      <c r="AP36" s="6">
        <v>0</v>
      </c>
      <c r="AQ36" s="6">
        <v>766.08</v>
      </c>
      <c r="AR36" s="6">
        <v>0</v>
      </c>
      <c r="AS36" s="6">
        <v>40</v>
      </c>
      <c r="AT36" s="6">
        <v>0</v>
      </c>
      <c r="AU36" s="6">
        <v>0</v>
      </c>
      <c r="AV36" s="6">
        <v>0</v>
      </c>
      <c r="AW36" s="6">
        <v>0</v>
      </c>
      <c r="AX36" s="6">
        <v>6404.83</v>
      </c>
      <c r="AY36" s="6">
        <f t="shared" si="0"/>
        <v>2240</v>
      </c>
    </row>
    <row r="37" spans="1:51" x14ac:dyDescent="0.2">
      <c r="A37" s="3">
        <v>75</v>
      </c>
      <c r="B37" s="4" t="s">
        <v>174</v>
      </c>
      <c r="C37" s="4" t="s">
        <v>130</v>
      </c>
      <c r="D37" s="4" t="s">
        <v>95</v>
      </c>
      <c r="E37" s="5" t="s">
        <v>98</v>
      </c>
      <c r="F37" s="5" t="s">
        <v>175</v>
      </c>
      <c r="G37" s="6">
        <v>418.04</v>
      </c>
      <c r="H37" s="6">
        <v>6270.6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0.08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6270.68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6270.6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0.08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6270.68</v>
      </c>
      <c r="AY37" s="6">
        <f t="shared" si="0"/>
        <v>0</v>
      </c>
    </row>
    <row r="38" spans="1:51" x14ac:dyDescent="0.2">
      <c r="A38" s="3">
        <v>77</v>
      </c>
      <c r="B38" s="4" t="s">
        <v>176</v>
      </c>
      <c r="C38" s="4" t="s">
        <v>177</v>
      </c>
      <c r="D38" s="4" t="s">
        <v>113</v>
      </c>
      <c r="E38" s="5" t="s">
        <v>98</v>
      </c>
      <c r="F38" s="5" t="s">
        <v>101</v>
      </c>
      <c r="G38" s="6">
        <v>673.38</v>
      </c>
      <c r="H38" s="6">
        <v>10100.700000000001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0.63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10101.33</v>
      </c>
      <c r="W38" s="6">
        <v>385.73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0.93</v>
      </c>
      <c r="AK38" s="6">
        <v>1446.47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530.20000000000005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2363.33</v>
      </c>
      <c r="AY38" s="6">
        <f t="shared" si="0"/>
        <v>7738</v>
      </c>
    </row>
    <row r="39" spans="1:51" x14ac:dyDescent="0.2">
      <c r="A39" s="3">
        <v>79</v>
      </c>
      <c r="B39" s="4" t="s">
        <v>178</v>
      </c>
      <c r="C39" s="4" t="s">
        <v>94</v>
      </c>
      <c r="D39" s="4" t="s">
        <v>179</v>
      </c>
      <c r="E39" s="5" t="s">
        <v>93</v>
      </c>
      <c r="F39" s="5" t="s">
        <v>180</v>
      </c>
      <c r="G39" s="6">
        <v>530.05999999999995</v>
      </c>
      <c r="H39" s="6">
        <v>7950.9</v>
      </c>
      <c r="I39" s="6">
        <v>0</v>
      </c>
      <c r="J39" s="6">
        <v>0</v>
      </c>
      <c r="K39" s="6">
        <v>0</v>
      </c>
      <c r="L39" s="6">
        <v>0</v>
      </c>
      <c r="M39" s="6">
        <v>425.1</v>
      </c>
      <c r="N39" s="6">
        <v>0.27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674.64</v>
      </c>
      <c r="V39" s="6">
        <v>9050.91</v>
      </c>
      <c r="W39" s="6">
        <v>325.20999999999998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1637.65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0.36</v>
      </c>
      <c r="AK39" s="6">
        <v>1222.18</v>
      </c>
      <c r="AL39" s="6">
        <v>0</v>
      </c>
      <c r="AM39" s="6">
        <v>79.510000000000005</v>
      </c>
      <c r="AN39" s="6">
        <v>0</v>
      </c>
      <c r="AO39" s="6">
        <v>20</v>
      </c>
      <c r="AP39" s="6">
        <v>0</v>
      </c>
      <c r="AQ39" s="6">
        <v>0</v>
      </c>
      <c r="AR39" s="6">
        <v>0</v>
      </c>
      <c r="AS39" s="6">
        <v>40</v>
      </c>
      <c r="AT39" s="6">
        <v>0</v>
      </c>
      <c r="AU39" s="6">
        <v>0</v>
      </c>
      <c r="AV39" s="6">
        <v>0</v>
      </c>
      <c r="AW39" s="6">
        <v>0</v>
      </c>
      <c r="AX39" s="6">
        <v>3324.91</v>
      </c>
      <c r="AY39" s="6">
        <f t="shared" si="0"/>
        <v>5726</v>
      </c>
    </row>
    <row r="40" spans="1:51" x14ac:dyDescent="0.2">
      <c r="A40" s="3">
        <v>88</v>
      </c>
      <c r="B40" s="4" t="s">
        <v>181</v>
      </c>
      <c r="C40" s="4" t="s">
        <v>164</v>
      </c>
      <c r="D40" s="4" t="s">
        <v>118</v>
      </c>
      <c r="E40" s="5" t="s">
        <v>93</v>
      </c>
      <c r="F40" s="5" t="s">
        <v>182</v>
      </c>
      <c r="G40" s="6">
        <v>515.55999999999995</v>
      </c>
      <c r="H40" s="6">
        <v>7733.4</v>
      </c>
      <c r="I40" s="6">
        <v>0</v>
      </c>
      <c r="J40" s="6">
        <v>0</v>
      </c>
      <c r="K40" s="6">
        <v>0</v>
      </c>
      <c r="L40" s="6">
        <v>0</v>
      </c>
      <c r="M40" s="6">
        <v>425.1</v>
      </c>
      <c r="N40" s="6">
        <v>0.38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654.30999999999995</v>
      </c>
      <c r="V40" s="6">
        <v>8813.19</v>
      </c>
      <c r="W40" s="6">
        <v>315.62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700</v>
      </c>
      <c r="AJ40" s="6">
        <v>0.02</v>
      </c>
      <c r="AK40" s="6">
        <v>1171.3800000000001</v>
      </c>
      <c r="AL40" s="6">
        <v>927</v>
      </c>
      <c r="AM40" s="6">
        <v>77.33</v>
      </c>
      <c r="AN40" s="6">
        <v>0</v>
      </c>
      <c r="AO40" s="6">
        <v>20</v>
      </c>
      <c r="AP40" s="6">
        <v>0</v>
      </c>
      <c r="AQ40" s="6">
        <v>0</v>
      </c>
      <c r="AR40" s="6">
        <v>130.84</v>
      </c>
      <c r="AS40" s="6">
        <v>40</v>
      </c>
      <c r="AT40" s="6">
        <v>0</v>
      </c>
      <c r="AU40" s="6">
        <v>0</v>
      </c>
      <c r="AV40" s="6">
        <v>0</v>
      </c>
      <c r="AW40" s="6">
        <v>0</v>
      </c>
      <c r="AX40" s="6">
        <v>3382.19</v>
      </c>
      <c r="AY40" s="6">
        <f t="shared" si="0"/>
        <v>5431</v>
      </c>
    </row>
    <row r="41" spans="1:51" x14ac:dyDescent="0.2">
      <c r="A41" s="3">
        <v>91</v>
      </c>
      <c r="B41" s="4" t="s">
        <v>183</v>
      </c>
      <c r="C41" s="4" t="s">
        <v>164</v>
      </c>
      <c r="D41" s="4" t="s">
        <v>118</v>
      </c>
      <c r="E41" s="5" t="s">
        <v>93</v>
      </c>
      <c r="F41" s="5" t="s">
        <v>184</v>
      </c>
      <c r="G41" s="6">
        <v>515.55999999999995</v>
      </c>
      <c r="H41" s="6">
        <v>7733.4</v>
      </c>
      <c r="I41" s="6">
        <v>0</v>
      </c>
      <c r="J41" s="6">
        <v>0</v>
      </c>
      <c r="K41" s="6">
        <v>0</v>
      </c>
      <c r="L41" s="6">
        <v>0</v>
      </c>
      <c r="M41" s="6">
        <v>425.1</v>
      </c>
      <c r="N41" s="6">
        <v>0.1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654.30999999999995</v>
      </c>
      <c r="V41" s="6">
        <v>8812.91</v>
      </c>
      <c r="W41" s="6">
        <v>308.17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2000</v>
      </c>
      <c r="AJ41" s="6">
        <v>0.19</v>
      </c>
      <c r="AK41" s="6">
        <v>1171.3800000000001</v>
      </c>
      <c r="AL41" s="6">
        <v>0</v>
      </c>
      <c r="AM41" s="6">
        <v>77.33</v>
      </c>
      <c r="AN41" s="6">
        <v>0</v>
      </c>
      <c r="AO41" s="6">
        <v>20</v>
      </c>
      <c r="AP41" s="6">
        <v>0</v>
      </c>
      <c r="AQ41" s="6">
        <v>0</v>
      </c>
      <c r="AR41" s="6">
        <v>233.84</v>
      </c>
      <c r="AS41" s="6">
        <v>40</v>
      </c>
      <c r="AT41" s="6">
        <v>0</v>
      </c>
      <c r="AU41" s="6">
        <v>0</v>
      </c>
      <c r="AV41" s="6">
        <v>0</v>
      </c>
      <c r="AW41" s="6">
        <v>0</v>
      </c>
      <c r="AX41" s="6">
        <v>3850.91</v>
      </c>
      <c r="AY41" s="6">
        <f t="shared" si="0"/>
        <v>4962</v>
      </c>
    </row>
    <row r="42" spans="1:51" x14ac:dyDescent="0.2">
      <c r="A42" s="3">
        <v>93</v>
      </c>
      <c r="B42" s="4" t="s">
        <v>185</v>
      </c>
      <c r="C42" s="4" t="s">
        <v>186</v>
      </c>
      <c r="D42" s="4" t="s">
        <v>136</v>
      </c>
      <c r="E42" s="5" t="s">
        <v>93</v>
      </c>
      <c r="F42" s="5" t="s">
        <v>187</v>
      </c>
      <c r="G42" s="6">
        <v>538.54</v>
      </c>
      <c r="H42" s="6">
        <v>8078.1</v>
      </c>
      <c r="I42" s="6">
        <v>0</v>
      </c>
      <c r="J42" s="6">
        <v>0</v>
      </c>
      <c r="K42" s="6">
        <v>0</v>
      </c>
      <c r="L42" s="6">
        <v>0</v>
      </c>
      <c r="M42" s="6">
        <v>425.1</v>
      </c>
      <c r="N42" s="6">
        <v>0.54</v>
      </c>
      <c r="O42" s="6">
        <v>0</v>
      </c>
      <c r="P42" s="6">
        <v>0</v>
      </c>
      <c r="Q42" s="6">
        <v>0</v>
      </c>
      <c r="R42" s="6">
        <v>1193.57</v>
      </c>
      <c r="S42" s="6">
        <v>0</v>
      </c>
      <c r="T42" s="6">
        <v>0</v>
      </c>
      <c r="U42" s="6">
        <v>795.72</v>
      </c>
      <c r="V42" s="6">
        <v>10493.03</v>
      </c>
      <c r="W42" s="6">
        <v>371.13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0.96</v>
      </c>
      <c r="AK42" s="6">
        <v>1530.16</v>
      </c>
      <c r="AL42" s="6">
        <v>0</v>
      </c>
      <c r="AM42" s="6">
        <v>80.78</v>
      </c>
      <c r="AN42" s="6">
        <v>0</v>
      </c>
      <c r="AO42" s="6">
        <v>20</v>
      </c>
      <c r="AP42" s="6">
        <v>0</v>
      </c>
      <c r="AQ42" s="6">
        <v>0</v>
      </c>
      <c r="AR42" s="6">
        <v>0</v>
      </c>
      <c r="AS42" s="6">
        <v>40</v>
      </c>
      <c r="AT42" s="6">
        <v>0</v>
      </c>
      <c r="AU42" s="6">
        <v>0</v>
      </c>
      <c r="AV42" s="6">
        <v>0</v>
      </c>
      <c r="AW42" s="6">
        <v>0</v>
      </c>
      <c r="AX42" s="6">
        <v>2043.03</v>
      </c>
      <c r="AY42" s="6">
        <f t="shared" si="0"/>
        <v>8450</v>
      </c>
    </row>
    <row r="43" spans="1:51" x14ac:dyDescent="0.2">
      <c r="A43" s="3">
        <v>94</v>
      </c>
      <c r="B43" s="4" t="s">
        <v>188</v>
      </c>
      <c r="C43" s="4" t="s">
        <v>94</v>
      </c>
      <c r="D43" s="4" t="s">
        <v>118</v>
      </c>
      <c r="E43" s="5" t="s">
        <v>93</v>
      </c>
      <c r="F43" s="5" t="s">
        <v>189</v>
      </c>
      <c r="G43" s="6">
        <v>515.55999999999995</v>
      </c>
      <c r="H43" s="6">
        <v>7733.4</v>
      </c>
      <c r="I43" s="6">
        <v>0</v>
      </c>
      <c r="J43" s="6">
        <v>515.55999999999995</v>
      </c>
      <c r="K43" s="6">
        <v>0</v>
      </c>
      <c r="L43" s="6">
        <v>0</v>
      </c>
      <c r="M43" s="6">
        <v>425.1</v>
      </c>
      <c r="N43" s="6">
        <v>0.3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673.88</v>
      </c>
      <c r="V43" s="6">
        <v>9348.24</v>
      </c>
      <c r="W43" s="6">
        <v>308.3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2373.0300000000002</v>
      </c>
      <c r="AE43" s="6">
        <v>0</v>
      </c>
      <c r="AF43" s="6">
        <v>0</v>
      </c>
      <c r="AG43" s="6">
        <v>0</v>
      </c>
      <c r="AH43" s="6">
        <v>0</v>
      </c>
      <c r="AI43" s="6">
        <v>900</v>
      </c>
      <c r="AJ43" s="6">
        <v>0.5</v>
      </c>
      <c r="AK43" s="6">
        <v>1230.6199999999999</v>
      </c>
      <c r="AL43" s="6">
        <v>888.28</v>
      </c>
      <c r="AM43" s="6">
        <v>77.33</v>
      </c>
      <c r="AN43" s="6">
        <v>0</v>
      </c>
      <c r="AO43" s="6">
        <v>20</v>
      </c>
      <c r="AP43" s="6">
        <v>0</v>
      </c>
      <c r="AQ43" s="6">
        <v>251.82</v>
      </c>
      <c r="AR43" s="6">
        <v>146.36000000000001</v>
      </c>
      <c r="AS43" s="6">
        <v>40</v>
      </c>
      <c r="AT43" s="6">
        <v>0</v>
      </c>
      <c r="AU43" s="6">
        <v>0</v>
      </c>
      <c r="AV43" s="6">
        <v>0</v>
      </c>
      <c r="AW43" s="6">
        <v>0</v>
      </c>
      <c r="AX43" s="6">
        <v>6236.24</v>
      </c>
      <c r="AY43" s="6">
        <f t="shared" si="0"/>
        <v>3112</v>
      </c>
    </row>
    <row r="44" spans="1:51" x14ac:dyDescent="0.2">
      <c r="A44" s="3">
        <v>95</v>
      </c>
      <c r="B44" s="4" t="s">
        <v>190</v>
      </c>
      <c r="C44" s="4" t="s">
        <v>130</v>
      </c>
      <c r="D44" s="4" t="s">
        <v>103</v>
      </c>
      <c r="E44" s="5" t="s">
        <v>93</v>
      </c>
      <c r="F44" s="5" t="s">
        <v>191</v>
      </c>
      <c r="G44" s="6">
        <v>571.4</v>
      </c>
      <c r="H44" s="6">
        <v>8571</v>
      </c>
      <c r="I44" s="6">
        <v>0</v>
      </c>
      <c r="J44" s="6">
        <v>0</v>
      </c>
      <c r="K44" s="6">
        <v>0</v>
      </c>
      <c r="L44" s="6">
        <v>0</v>
      </c>
      <c r="M44" s="6">
        <v>425.1</v>
      </c>
      <c r="N44" s="6">
        <v>0.64</v>
      </c>
      <c r="O44" s="6">
        <v>0</v>
      </c>
      <c r="P44" s="6">
        <v>0</v>
      </c>
      <c r="Q44" s="6">
        <v>0</v>
      </c>
      <c r="R44" s="6">
        <v>0</v>
      </c>
      <c r="S44" s="6">
        <v>1285.6600000000001</v>
      </c>
      <c r="T44" s="6">
        <v>0</v>
      </c>
      <c r="U44" s="6">
        <v>640.44000000000005</v>
      </c>
      <c r="V44" s="6">
        <v>10922.84</v>
      </c>
      <c r="W44" s="6">
        <v>459.33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1700</v>
      </c>
      <c r="AJ44" s="6">
        <v>0.36</v>
      </c>
      <c r="AK44" s="6">
        <v>1621.95</v>
      </c>
      <c r="AL44" s="6">
        <v>0</v>
      </c>
      <c r="AM44" s="6">
        <v>85.71</v>
      </c>
      <c r="AN44" s="6">
        <v>0</v>
      </c>
      <c r="AO44" s="6">
        <v>20</v>
      </c>
      <c r="AP44" s="6">
        <v>0</v>
      </c>
      <c r="AQ44" s="6">
        <v>209.49</v>
      </c>
      <c r="AR44" s="6">
        <v>0</v>
      </c>
      <c r="AS44" s="6">
        <v>40</v>
      </c>
      <c r="AT44" s="6">
        <v>0</v>
      </c>
      <c r="AU44" s="6">
        <v>0</v>
      </c>
      <c r="AV44" s="6">
        <v>0</v>
      </c>
      <c r="AW44" s="6">
        <v>0</v>
      </c>
      <c r="AX44" s="6">
        <v>4136.84</v>
      </c>
      <c r="AY44" s="6">
        <f t="shared" si="0"/>
        <v>6786</v>
      </c>
    </row>
    <row r="45" spans="1:51" x14ac:dyDescent="0.2">
      <c r="A45" s="3">
        <v>100</v>
      </c>
      <c r="B45" s="4" t="s">
        <v>192</v>
      </c>
      <c r="C45" s="4" t="s">
        <v>94</v>
      </c>
      <c r="D45" s="4" t="s">
        <v>193</v>
      </c>
      <c r="E45" s="5" t="s">
        <v>93</v>
      </c>
      <c r="F45" s="5" t="s">
        <v>194</v>
      </c>
      <c r="G45" s="6">
        <v>444.34</v>
      </c>
      <c r="H45" s="6">
        <v>6665.1</v>
      </c>
      <c r="I45" s="6">
        <v>0</v>
      </c>
      <c r="J45" s="6">
        <v>0</v>
      </c>
      <c r="K45" s="6">
        <v>0</v>
      </c>
      <c r="L45" s="6">
        <v>0</v>
      </c>
      <c r="M45" s="6">
        <v>396.76</v>
      </c>
      <c r="N45" s="6">
        <v>0.18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604.41999999999996</v>
      </c>
      <c r="V45" s="6">
        <v>7666.46</v>
      </c>
      <c r="W45" s="6">
        <v>255.71</v>
      </c>
      <c r="X45" s="6">
        <v>0</v>
      </c>
      <c r="Y45" s="6">
        <v>444.34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500</v>
      </c>
      <c r="AJ45" s="6">
        <v>0.63</v>
      </c>
      <c r="AK45" s="6">
        <v>831.57</v>
      </c>
      <c r="AL45" s="6">
        <v>1491.03</v>
      </c>
      <c r="AM45" s="6">
        <v>66.650000000000006</v>
      </c>
      <c r="AN45" s="6">
        <v>0</v>
      </c>
      <c r="AO45" s="6">
        <v>20</v>
      </c>
      <c r="AP45" s="6">
        <v>0</v>
      </c>
      <c r="AQ45" s="6">
        <v>132.53</v>
      </c>
      <c r="AR45" s="6">
        <v>0</v>
      </c>
      <c r="AS45" s="6">
        <v>40</v>
      </c>
      <c r="AT45" s="6">
        <v>0</v>
      </c>
      <c r="AU45" s="6">
        <v>0</v>
      </c>
      <c r="AV45" s="6">
        <v>0</v>
      </c>
      <c r="AW45" s="6">
        <v>0</v>
      </c>
      <c r="AX45" s="6">
        <v>3782.46</v>
      </c>
      <c r="AY45" s="6">
        <f t="shared" si="0"/>
        <v>3884</v>
      </c>
    </row>
    <row r="46" spans="1:51" x14ac:dyDescent="0.2">
      <c r="A46" s="3">
        <v>103</v>
      </c>
      <c r="B46" s="4" t="s">
        <v>195</v>
      </c>
      <c r="C46" s="4" t="s">
        <v>112</v>
      </c>
      <c r="D46" s="4" t="s">
        <v>196</v>
      </c>
      <c r="E46" s="5" t="s">
        <v>93</v>
      </c>
      <c r="F46" s="5" t="s">
        <v>197</v>
      </c>
      <c r="G46" s="6">
        <v>443.48</v>
      </c>
      <c r="H46" s="6">
        <v>6652.2</v>
      </c>
      <c r="I46" s="6">
        <v>0</v>
      </c>
      <c r="J46" s="6">
        <v>0</v>
      </c>
      <c r="K46" s="6">
        <v>0</v>
      </c>
      <c r="L46" s="6">
        <v>0</v>
      </c>
      <c r="M46" s="6">
        <v>425.1</v>
      </c>
      <c r="N46" s="6">
        <v>0.48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647.6</v>
      </c>
      <c r="V46" s="6">
        <v>7725.38</v>
      </c>
      <c r="W46" s="6">
        <v>265.05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1352.1</v>
      </c>
      <c r="AE46" s="6">
        <v>0</v>
      </c>
      <c r="AF46" s="6">
        <v>0</v>
      </c>
      <c r="AG46" s="6">
        <v>0</v>
      </c>
      <c r="AH46" s="6">
        <v>0</v>
      </c>
      <c r="AI46" s="6">
        <v>200</v>
      </c>
      <c r="AJ46" s="6">
        <v>0.04</v>
      </c>
      <c r="AK46" s="6">
        <v>939</v>
      </c>
      <c r="AL46" s="6">
        <v>1096.67</v>
      </c>
      <c r="AM46" s="6">
        <v>66.52</v>
      </c>
      <c r="AN46" s="6">
        <v>0</v>
      </c>
      <c r="AO46" s="6">
        <v>20</v>
      </c>
      <c r="AP46" s="6">
        <v>0</v>
      </c>
      <c r="AQ46" s="6">
        <v>0</v>
      </c>
      <c r="AR46" s="6">
        <v>0</v>
      </c>
      <c r="AS46" s="6">
        <v>40</v>
      </c>
      <c r="AT46" s="6">
        <v>0</v>
      </c>
      <c r="AU46" s="6">
        <v>0</v>
      </c>
      <c r="AV46" s="6">
        <v>0</v>
      </c>
      <c r="AW46" s="6">
        <v>0</v>
      </c>
      <c r="AX46" s="6">
        <v>3979.38</v>
      </c>
      <c r="AY46" s="6">
        <f t="shared" si="0"/>
        <v>3746</v>
      </c>
    </row>
    <row r="47" spans="1:51" x14ac:dyDescent="0.2">
      <c r="A47" s="3">
        <v>105</v>
      </c>
      <c r="B47" s="4" t="s">
        <v>198</v>
      </c>
      <c r="C47" s="4" t="s">
        <v>112</v>
      </c>
      <c r="D47" s="4" t="s">
        <v>199</v>
      </c>
      <c r="E47" s="5" t="s">
        <v>98</v>
      </c>
      <c r="F47" s="5" t="s">
        <v>101</v>
      </c>
      <c r="G47" s="6">
        <v>823.86</v>
      </c>
      <c r="H47" s="6">
        <v>12357.9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0.12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12358.02</v>
      </c>
      <c r="W47" s="6">
        <v>475.55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500</v>
      </c>
      <c r="AJ47" s="6">
        <v>0.86</v>
      </c>
      <c r="AK47" s="6">
        <v>1928.61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2905.02</v>
      </c>
      <c r="AY47" s="6">
        <f t="shared" si="0"/>
        <v>9453</v>
      </c>
    </row>
    <row r="48" spans="1:51" x14ac:dyDescent="0.2">
      <c r="A48" s="3">
        <v>106</v>
      </c>
      <c r="B48" s="4" t="s">
        <v>200</v>
      </c>
      <c r="C48" s="4" t="s">
        <v>130</v>
      </c>
      <c r="D48" s="4" t="s">
        <v>201</v>
      </c>
      <c r="E48" s="5" t="s">
        <v>98</v>
      </c>
      <c r="F48" s="5" t="s">
        <v>101</v>
      </c>
      <c r="G48" s="6">
        <v>1038.1099999999999</v>
      </c>
      <c r="H48" s="6">
        <v>15571.65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0.71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15572.36</v>
      </c>
      <c r="W48" s="6">
        <v>603.4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0.98</v>
      </c>
      <c r="AK48" s="6">
        <v>2663.66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218.32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3486.36</v>
      </c>
      <c r="AY48" s="6">
        <f t="shared" si="0"/>
        <v>12086</v>
      </c>
    </row>
    <row r="49" spans="1:51" x14ac:dyDescent="0.2">
      <c r="A49" s="3">
        <v>107</v>
      </c>
      <c r="B49" s="4" t="s">
        <v>202</v>
      </c>
      <c r="C49" s="4" t="s">
        <v>130</v>
      </c>
      <c r="D49" s="4" t="s">
        <v>103</v>
      </c>
      <c r="E49" s="5" t="s">
        <v>93</v>
      </c>
      <c r="F49" s="5" t="s">
        <v>203</v>
      </c>
      <c r="G49" s="6">
        <v>571.4</v>
      </c>
      <c r="H49" s="6">
        <v>8571</v>
      </c>
      <c r="I49" s="6">
        <v>0</v>
      </c>
      <c r="J49" s="6">
        <v>0</v>
      </c>
      <c r="K49" s="6">
        <v>0</v>
      </c>
      <c r="L49" s="6">
        <v>0</v>
      </c>
      <c r="M49" s="6">
        <v>425.1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1285.6600000000001</v>
      </c>
      <c r="T49" s="6">
        <v>0</v>
      </c>
      <c r="U49" s="6">
        <v>630.73</v>
      </c>
      <c r="V49" s="6">
        <v>10912.49</v>
      </c>
      <c r="W49" s="6">
        <v>384.55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1400</v>
      </c>
      <c r="AJ49" s="6">
        <v>0.42</v>
      </c>
      <c r="AK49" s="6">
        <v>1619.87</v>
      </c>
      <c r="AL49" s="6">
        <v>0</v>
      </c>
      <c r="AM49" s="6">
        <v>85.71</v>
      </c>
      <c r="AN49" s="6">
        <v>0</v>
      </c>
      <c r="AO49" s="6">
        <v>20</v>
      </c>
      <c r="AP49" s="6">
        <v>0</v>
      </c>
      <c r="AQ49" s="6">
        <v>285.94</v>
      </c>
      <c r="AR49" s="6">
        <v>0</v>
      </c>
      <c r="AS49" s="6">
        <v>40</v>
      </c>
      <c r="AT49" s="6">
        <v>0</v>
      </c>
      <c r="AU49" s="6">
        <v>0</v>
      </c>
      <c r="AV49" s="6">
        <v>0</v>
      </c>
      <c r="AW49" s="6">
        <v>0</v>
      </c>
      <c r="AX49" s="6">
        <v>3836.49</v>
      </c>
      <c r="AY49" s="6">
        <f t="shared" si="0"/>
        <v>7076</v>
      </c>
    </row>
    <row r="50" spans="1:51" x14ac:dyDescent="0.2">
      <c r="A50" s="3">
        <v>109</v>
      </c>
      <c r="B50" s="4" t="s">
        <v>204</v>
      </c>
      <c r="C50" s="4" t="s">
        <v>186</v>
      </c>
      <c r="D50" s="4" t="s">
        <v>136</v>
      </c>
      <c r="E50" s="5" t="s">
        <v>93</v>
      </c>
      <c r="F50" s="5" t="s">
        <v>205</v>
      </c>
      <c r="G50" s="6">
        <v>530.48</v>
      </c>
      <c r="H50" s="6">
        <v>7957.2</v>
      </c>
      <c r="I50" s="6">
        <v>0</v>
      </c>
      <c r="J50" s="6">
        <v>0</v>
      </c>
      <c r="K50" s="6">
        <v>0</v>
      </c>
      <c r="L50" s="6">
        <v>0</v>
      </c>
      <c r="M50" s="6">
        <v>425.1</v>
      </c>
      <c r="N50" s="6">
        <v>0.74</v>
      </c>
      <c r="O50" s="6">
        <v>0</v>
      </c>
      <c r="P50" s="6">
        <v>0</v>
      </c>
      <c r="Q50" s="6">
        <v>0</v>
      </c>
      <c r="R50" s="6">
        <v>1193.57</v>
      </c>
      <c r="S50" s="6">
        <v>0</v>
      </c>
      <c r="T50" s="6">
        <v>0</v>
      </c>
      <c r="U50" s="6">
        <v>654.30999999999995</v>
      </c>
      <c r="V50" s="6">
        <v>10230.92</v>
      </c>
      <c r="W50" s="6">
        <v>378.97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2173.54</v>
      </c>
      <c r="AE50" s="6">
        <v>0</v>
      </c>
      <c r="AF50" s="6">
        <v>0</v>
      </c>
      <c r="AG50" s="6">
        <v>792.15</v>
      </c>
      <c r="AH50" s="6">
        <v>0</v>
      </c>
      <c r="AI50" s="6">
        <v>450</v>
      </c>
      <c r="AJ50" s="6">
        <v>0.06</v>
      </c>
      <c r="AK50" s="6">
        <v>1474.13</v>
      </c>
      <c r="AL50" s="6">
        <v>847.5</v>
      </c>
      <c r="AM50" s="6">
        <v>79.569999999999993</v>
      </c>
      <c r="AN50" s="6">
        <v>0</v>
      </c>
      <c r="AO50" s="6">
        <v>20</v>
      </c>
      <c r="AP50" s="6">
        <v>0</v>
      </c>
      <c r="AQ50" s="6">
        <v>0</v>
      </c>
      <c r="AR50" s="6">
        <v>0</v>
      </c>
      <c r="AS50" s="6">
        <v>40</v>
      </c>
      <c r="AT50" s="6">
        <v>0</v>
      </c>
      <c r="AU50" s="6">
        <v>0</v>
      </c>
      <c r="AV50" s="6">
        <v>0</v>
      </c>
      <c r="AW50" s="6">
        <v>0</v>
      </c>
      <c r="AX50" s="6">
        <v>6255.92</v>
      </c>
      <c r="AY50" s="6">
        <f t="shared" si="0"/>
        <v>3975</v>
      </c>
    </row>
    <row r="51" spans="1:51" x14ac:dyDescent="0.2">
      <c r="A51" s="3">
        <v>112</v>
      </c>
      <c r="B51" s="4" t="s">
        <v>206</v>
      </c>
      <c r="C51" s="4" t="s">
        <v>207</v>
      </c>
      <c r="D51" s="4" t="s">
        <v>208</v>
      </c>
      <c r="E51" s="5" t="s">
        <v>93</v>
      </c>
      <c r="F51" s="5" t="s">
        <v>209</v>
      </c>
      <c r="G51" s="6">
        <v>644.13</v>
      </c>
      <c r="H51" s="6">
        <v>9661.9500000000007</v>
      </c>
      <c r="I51" s="6">
        <v>0</v>
      </c>
      <c r="J51" s="6">
        <v>0</v>
      </c>
      <c r="K51" s="6">
        <v>0</v>
      </c>
      <c r="L51" s="6">
        <v>0</v>
      </c>
      <c r="M51" s="6">
        <v>425.1</v>
      </c>
      <c r="N51" s="6">
        <v>0.34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592.69000000000005</v>
      </c>
      <c r="V51" s="6">
        <v>10680.08</v>
      </c>
      <c r="W51" s="6">
        <v>392.82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2414.17</v>
      </c>
      <c r="AE51" s="6">
        <v>0</v>
      </c>
      <c r="AF51" s="6">
        <v>0</v>
      </c>
      <c r="AG51" s="6">
        <v>1916.22</v>
      </c>
      <c r="AH51" s="6">
        <v>0</v>
      </c>
      <c r="AI51" s="6">
        <v>500</v>
      </c>
      <c r="AJ51" s="6">
        <v>0.26</v>
      </c>
      <c r="AK51" s="6">
        <v>1570.16</v>
      </c>
      <c r="AL51" s="6">
        <v>1887.5</v>
      </c>
      <c r="AM51" s="6">
        <v>96.62</v>
      </c>
      <c r="AN51" s="6">
        <v>0</v>
      </c>
      <c r="AO51" s="6">
        <v>20</v>
      </c>
      <c r="AP51" s="6">
        <v>0</v>
      </c>
      <c r="AQ51" s="6">
        <v>0</v>
      </c>
      <c r="AR51" s="6">
        <v>450.33</v>
      </c>
      <c r="AS51" s="6">
        <v>40</v>
      </c>
      <c r="AT51" s="6">
        <v>0</v>
      </c>
      <c r="AU51" s="6">
        <v>0</v>
      </c>
      <c r="AV51" s="6">
        <v>0</v>
      </c>
      <c r="AW51" s="6">
        <v>0</v>
      </c>
      <c r="AX51" s="6">
        <v>9288.08</v>
      </c>
      <c r="AY51" s="6">
        <f t="shared" si="0"/>
        <v>1392</v>
      </c>
    </row>
    <row r="52" spans="1:51" x14ac:dyDescent="0.2">
      <c r="A52" s="3">
        <v>113</v>
      </c>
      <c r="B52" s="4" t="s">
        <v>210</v>
      </c>
      <c r="C52" s="4" t="s">
        <v>99</v>
      </c>
      <c r="D52" s="4" t="s">
        <v>208</v>
      </c>
      <c r="E52" s="5" t="s">
        <v>93</v>
      </c>
      <c r="F52" s="5" t="s">
        <v>211</v>
      </c>
      <c r="G52" s="6">
        <v>625</v>
      </c>
      <c r="H52" s="6">
        <v>9375</v>
      </c>
      <c r="I52" s="6">
        <v>0</v>
      </c>
      <c r="J52" s="6">
        <v>0</v>
      </c>
      <c r="K52" s="6">
        <v>0</v>
      </c>
      <c r="L52" s="6">
        <v>0</v>
      </c>
      <c r="M52" s="6">
        <v>425.1</v>
      </c>
      <c r="N52" s="6">
        <v>0.52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592.69000000000005</v>
      </c>
      <c r="V52" s="6">
        <v>10393.31</v>
      </c>
      <c r="W52" s="6">
        <v>373.16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1378.02</v>
      </c>
      <c r="AH52" s="6">
        <v>0</v>
      </c>
      <c r="AI52" s="6">
        <v>500</v>
      </c>
      <c r="AJ52" s="6">
        <v>0.43</v>
      </c>
      <c r="AK52" s="6">
        <v>1508.86</v>
      </c>
      <c r="AL52" s="6">
        <v>0</v>
      </c>
      <c r="AM52" s="6">
        <v>93.75</v>
      </c>
      <c r="AN52" s="6">
        <v>0</v>
      </c>
      <c r="AO52" s="6">
        <v>20</v>
      </c>
      <c r="AP52" s="6">
        <v>0</v>
      </c>
      <c r="AQ52" s="6">
        <v>354.09</v>
      </c>
      <c r="AR52" s="6">
        <v>0</v>
      </c>
      <c r="AS52" s="6">
        <v>40</v>
      </c>
      <c r="AT52" s="6">
        <v>0</v>
      </c>
      <c r="AU52" s="6">
        <v>0</v>
      </c>
      <c r="AV52" s="6">
        <v>0</v>
      </c>
      <c r="AW52" s="6">
        <v>0</v>
      </c>
      <c r="AX52" s="6">
        <v>4268.3100000000004</v>
      </c>
      <c r="AY52" s="6">
        <f t="shared" si="0"/>
        <v>6124.9999999999991</v>
      </c>
    </row>
    <row r="53" spans="1:51" x14ac:dyDescent="0.2">
      <c r="A53" s="3">
        <v>114</v>
      </c>
      <c r="B53" s="4" t="s">
        <v>212</v>
      </c>
      <c r="C53" s="4" t="s">
        <v>108</v>
      </c>
      <c r="D53" s="4" t="s">
        <v>193</v>
      </c>
      <c r="E53" s="5" t="s">
        <v>93</v>
      </c>
      <c r="F53" s="5" t="s">
        <v>213</v>
      </c>
      <c r="G53" s="6">
        <v>431.73</v>
      </c>
      <c r="H53" s="6">
        <v>6475.95</v>
      </c>
      <c r="I53" s="6">
        <v>0</v>
      </c>
      <c r="J53" s="6">
        <v>0</v>
      </c>
      <c r="K53" s="6">
        <v>0</v>
      </c>
      <c r="L53" s="6">
        <v>0</v>
      </c>
      <c r="M53" s="6">
        <v>425.1</v>
      </c>
      <c r="N53" s="6">
        <v>0.84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580.55999999999995</v>
      </c>
      <c r="V53" s="6">
        <v>7482.45</v>
      </c>
      <c r="W53" s="6">
        <v>265.01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900.97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0.67</v>
      </c>
      <c r="AK53" s="6">
        <v>887.04</v>
      </c>
      <c r="AL53" s="6">
        <v>0</v>
      </c>
      <c r="AM53" s="6">
        <v>64.760000000000005</v>
      </c>
      <c r="AN53" s="6">
        <v>0</v>
      </c>
      <c r="AO53" s="6">
        <v>20</v>
      </c>
      <c r="AP53" s="6">
        <v>0</v>
      </c>
      <c r="AQ53" s="6">
        <v>0</v>
      </c>
      <c r="AR53" s="6">
        <v>0</v>
      </c>
      <c r="AS53" s="6">
        <v>40</v>
      </c>
      <c r="AT53" s="6">
        <v>0</v>
      </c>
      <c r="AU53" s="6">
        <v>0</v>
      </c>
      <c r="AV53" s="6">
        <v>0</v>
      </c>
      <c r="AW53" s="6">
        <v>0</v>
      </c>
      <c r="AX53" s="6">
        <v>2178.4499999999998</v>
      </c>
      <c r="AY53" s="6">
        <f t="shared" si="0"/>
        <v>5304</v>
      </c>
    </row>
    <row r="54" spans="1:51" x14ac:dyDescent="0.2">
      <c r="A54" s="3">
        <v>115</v>
      </c>
      <c r="B54" s="4" t="s">
        <v>214</v>
      </c>
      <c r="C54" s="4" t="s">
        <v>215</v>
      </c>
      <c r="D54" s="4" t="s">
        <v>216</v>
      </c>
      <c r="E54" s="5" t="s">
        <v>93</v>
      </c>
      <c r="F54" s="5" t="s">
        <v>217</v>
      </c>
      <c r="G54" s="6">
        <v>625</v>
      </c>
      <c r="H54" s="6">
        <v>9375</v>
      </c>
      <c r="I54" s="6">
        <v>0</v>
      </c>
      <c r="J54" s="6">
        <v>0</v>
      </c>
      <c r="K54" s="6">
        <v>0</v>
      </c>
      <c r="L54" s="6">
        <v>0</v>
      </c>
      <c r="M54" s="6">
        <v>425.1</v>
      </c>
      <c r="N54" s="6">
        <v>0.37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592.69000000000005</v>
      </c>
      <c r="V54" s="6">
        <v>10393.16</v>
      </c>
      <c r="W54" s="6">
        <v>373.16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2327.86</v>
      </c>
      <c r="AE54" s="6">
        <v>0</v>
      </c>
      <c r="AF54" s="6">
        <v>0</v>
      </c>
      <c r="AG54" s="6">
        <v>0</v>
      </c>
      <c r="AH54" s="6">
        <v>0</v>
      </c>
      <c r="AI54" s="6">
        <v>2000</v>
      </c>
      <c r="AJ54" s="6">
        <v>0.53</v>
      </c>
      <c r="AK54" s="6">
        <v>1508.86</v>
      </c>
      <c r="AL54" s="6">
        <v>0</v>
      </c>
      <c r="AM54" s="6">
        <v>93.75</v>
      </c>
      <c r="AN54" s="6">
        <v>0</v>
      </c>
      <c r="AO54" s="6">
        <v>20</v>
      </c>
      <c r="AP54" s="6">
        <v>0</v>
      </c>
      <c r="AQ54" s="6">
        <v>0</v>
      </c>
      <c r="AR54" s="6">
        <v>0</v>
      </c>
      <c r="AS54" s="6">
        <v>40</v>
      </c>
      <c r="AT54" s="6">
        <v>0</v>
      </c>
      <c r="AU54" s="6">
        <v>0</v>
      </c>
      <c r="AV54" s="6">
        <v>0</v>
      </c>
      <c r="AW54" s="6">
        <v>0</v>
      </c>
      <c r="AX54" s="6">
        <v>6364.16</v>
      </c>
      <c r="AY54" s="6">
        <f t="shared" si="0"/>
        <v>4029</v>
      </c>
    </row>
    <row r="55" spans="1:51" x14ac:dyDescent="0.2">
      <c r="A55" s="3">
        <v>116</v>
      </c>
      <c r="B55" s="4" t="s">
        <v>218</v>
      </c>
      <c r="C55" s="4" t="s">
        <v>108</v>
      </c>
      <c r="D55" s="4" t="s">
        <v>109</v>
      </c>
      <c r="E55" s="5" t="s">
        <v>93</v>
      </c>
      <c r="F55" s="5" t="s">
        <v>219</v>
      </c>
      <c r="G55" s="6">
        <v>482.56</v>
      </c>
      <c r="H55" s="6">
        <v>7238.4</v>
      </c>
      <c r="I55" s="6">
        <v>0</v>
      </c>
      <c r="J55" s="6">
        <v>0</v>
      </c>
      <c r="K55" s="6">
        <v>0</v>
      </c>
      <c r="L55" s="6">
        <v>0</v>
      </c>
      <c r="M55" s="6">
        <v>425.1</v>
      </c>
      <c r="N55" s="6">
        <v>0.98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654.5</v>
      </c>
      <c r="V55" s="6">
        <v>8318.98</v>
      </c>
      <c r="W55" s="6">
        <v>296.67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1446</v>
      </c>
      <c r="AH55" s="6">
        <v>0</v>
      </c>
      <c r="AI55" s="6">
        <v>500</v>
      </c>
      <c r="AJ55" s="6">
        <v>0.1</v>
      </c>
      <c r="AK55" s="6">
        <v>1065.69</v>
      </c>
      <c r="AL55" s="6">
        <v>1000</v>
      </c>
      <c r="AM55" s="6">
        <v>72.38</v>
      </c>
      <c r="AN55" s="6">
        <v>0</v>
      </c>
      <c r="AO55" s="6">
        <v>20</v>
      </c>
      <c r="AP55" s="6">
        <v>0</v>
      </c>
      <c r="AQ55" s="6">
        <v>117.14</v>
      </c>
      <c r="AR55" s="6">
        <v>0</v>
      </c>
      <c r="AS55" s="6">
        <v>40</v>
      </c>
      <c r="AT55" s="6">
        <v>0</v>
      </c>
      <c r="AU55" s="6">
        <v>0</v>
      </c>
      <c r="AV55" s="6">
        <v>0</v>
      </c>
      <c r="AW55" s="6">
        <v>0</v>
      </c>
      <c r="AX55" s="6">
        <v>4557.9799999999996</v>
      </c>
      <c r="AY55" s="6">
        <f t="shared" si="0"/>
        <v>3761</v>
      </c>
    </row>
    <row r="56" spans="1:51" x14ac:dyDescent="0.2">
      <c r="A56" s="3">
        <v>117</v>
      </c>
      <c r="B56" s="4" t="s">
        <v>220</v>
      </c>
      <c r="C56" s="4" t="s">
        <v>123</v>
      </c>
      <c r="D56" s="4" t="s">
        <v>221</v>
      </c>
      <c r="E56" s="5" t="s">
        <v>93</v>
      </c>
      <c r="F56" s="5" t="s">
        <v>222</v>
      </c>
      <c r="G56" s="6">
        <v>403.91</v>
      </c>
      <c r="H56" s="6">
        <v>6058.65</v>
      </c>
      <c r="I56" s="6">
        <v>0</v>
      </c>
      <c r="J56" s="6">
        <v>0</v>
      </c>
      <c r="K56" s="6">
        <v>0</v>
      </c>
      <c r="L56" s="6">
        <v>0</v>
      </c>
      <c r="M56" s="6">
        <v>425.1</v>
      </c>
      <c r="N56" s="6">
        <v>0.82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410.69</v>
      </c>
      <c r="V56" s="6">
        <v>6895.26</v>
      </c>
      <c r="W56" s="6">
        <v>239.81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0.24</v>
      </c>
      <c r="AK56" s="6">
        <v>761.62</v>
      </c>
      <c r="AL56" s="6">
        <v>0</v>
      </c>
      <c r="AM56" s="6">
        <v>60.59</v>
      </c>
      <c r="AN56" s="6">
        <v>0</v>
      </c>
      <c r="AO56" s="6">
        <v>20</v>
      </c>
      <c r="AP56" s="6">
        <v>0</v>
      </c>
      <c r="AQ56" s="6">
        <v>0</v>
      </c>
      <c r="AR56" s="6">
        <v>0</v>
      </c>
      <c r="AS56" s="6">
        <v>40</v>
      </c>
      <c r="AT56" s="6">
        <v>0</v>
      </c>
      <c r="AU56" s="6">
        <v>0</v>
      </c>
      <c r="AV56" s="6">
        <v>0</v>
      </c>
      <c r="AW56" s="6">
        <v>0</v>
      </c>
      <c r="AX56" s="6">
        <v>1122.26</v>
      </c>
      <c r="AY56" s="6">
        <f t="shared" si="0"/>
        <v>5773</v>
      </c>
    </row>
    <row r="57" spans="1:51" x14ac:dyDescent="0.2">
      <c r="A57" s="3">
        <v>118</v>
      </c>
      <c r="B57" s="4" t="s">
        <v>223</v>
      </c>
      <c r="C57" s="4" t="s">
        <v>164</v>
      </c>
      <c r="D57" s="4" t="s">
        <v>199</v>
      </c>
      <c r="E57" s="5" t="s">
        <v>98</v>
      </c>
      <c r="F57" s="5" t="s">
        <v>224</v>
      </c>
      <c r="G57" s="6">
        <v>823.86</v>
      </c>
      <c r="H57" s="6">
        <v>12357.9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0.61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12358.51</v>
      </c>
      <c r="W57" s="6">
        <v>484.45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1000</v>
      </c>
      <c r="AJ57" s="6">
        <v>0.99</v>
      </c>
      <c r="AK57" s="6">
        <v>1928.61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180.46</v>
      </c>
      <c r="AS57" s="6">
        <v>40</v>
      </c>
      <c r="AT57" s="6">
        <v>0</v>
      </c>
      <c r="AU57" s="6">
        <v>0</v>
      </c>
      <c r="AV57" s="6">
        <v>0</v>
      </c>
      <c r="AW57" s="6">
        <v>0</v>
      </c>
      <c r="AX57" s="6">
        <v>3634.51</v>
      </c>
      <c r="AY57" s="6">
        <f t="shared" si="0"/>
        <v>8724</v>
      </c>
    </row>
    <row r="58" spans="1:51" x14ac:dyDescent="0.2">
      <c r="A58" s="3">
        <v>120</v>
      </c>
      <c r="B58" s="4" t="s">
        <v>225</v>
      </c>
      <c r="C58" s="4" t="s">
        <v>130</v>
      </c>
      <c r="D58" s="4" t="s">
        <v>226</v>
      </c>
      <c r="E58" s="5" t="s">
        <v>93</v>
      </c>
      <c r="F58" s="5" t="s">
        <v>219</v>
      </c>
      <c r="G58" s="6">
        <v>499.55</v>
      </c>
      <c r="H58" s="6">
        <v>7493.25</v>
      </c>
      <c r="I58" s="6">
        <v>0</v>
      </c>
      <c r="J58" s="6">
        <v>0</v>
      </c>
      <c r="K58" s="6">
        <v>0</v>
      </c>
      <c r="L58" s="6">
        <v>0</v>
      </c>
      <c r="M58" s="6">
        <v>425.1</v>
      </c>
      <c r="N58" s="6">
        <v>0.88</v>
      </c>
      <c r="O58" s="6">
        <v>0</v>
      </c>
      <c r="P58" s="6">
        <v>0</v>
      </c>
      <c r="Q58" s="6">
        <v>0</v>
      </c>
      <c r="R58" s="6">
        <v>0</v>
      </c>
      <c r="S58" s="6">
        <v>1124</v>
      </c>
      <c r="T58" s="6">
        <v>0</v>
      </c>
      <c r="U58" s="6">
        <v>477.42</v>
      </c>
      <c r="V58" s="6">
        <v>9520.65</v>
      </c>
      <c r="W58" s="6">
        <v>336.13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2358.37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0.83</v>
      </c>
      <c r="AK58" s="6">
        <v>1322.39</v>
      </c>
      <c r="AL58" s="6">
        <v>0</v>
      </c>
      <c r="AM58" s="6">
        <v>74.930000000000007</v>
      </c>
      <c r="AN58" s="6">
        <v>0</v>
      </c>
      <c r="AO58" s="6">
        <v>20</v>
      </c>
      <c r="AP58" s="6">
        <v>0</v>
      </c>
      <c r="AQ58" s="6">
        <v>0</v>
      </c>
      <c r="AR58" s="6">
        <v>0</v>
      </c>
      <c r="AS58" s="6">
        <v>40</v>
      </c>
      <c r="AT58" s="6">
        <v>0</v>
      </c>
      <c r="AU58" s="6">
        <v>0</v>
      </c>
      <c r="AV58" s="6">
        <v>0</v>
      </c>
      <c r="AW58" s="6">
        <v>0</v>
      </c>
      <c r="AX58" s="6">
        <v>4152.6499999999996</v>
      </c>
      <c r="AY58" s="6">
        <f t="shared" si="0"/>
        <v>5368</v>
      </c>
    </row>
    <row r="59" spans="1:51" x14ac:dyDescent="0.2">
      <c r="A59" s="3">
        <v>121</v>
      </c>
      <c r="B59" s="4" t="s">
        <v>227</v>
      </c>
      <c r="C59" s="4" t="s">
        <v>139</v>
      </c>
      <c r="D59" s="4" t="s">
        <v>228</v>
      </c>
      <c r="E59" s="5" t="s">
        <v>93</v>
      </c>
      <c r="F59" s="5" t="s">
        <v>229</v>
      </c>
      <c r="G59" s="6">
        <v>668.97</v>
      </c>
      <c r="H59" s="6">
        <v>10034.549999999999</v>
      </c>
      <c r="I59" s="6">
        <v>0</v>
      </c>
      <c r="J59" s="6">
        <v>0</v>
      </c>
      <c r="K59" s="6">
        <v>0</v>
      </c>
      <c r="L59" s="6">
        <v>0</v>
      </c>
      <c r="M59" s="6">
        <v>425.1</v>
      </c>
      <c r="N59" s="6">
        <v>0.81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631.02</v>
      </c>
      <c r="V59" s="6">
        <v>11091.48</v>
      </c>
      <c r="W59" s="6">
        <v>419.71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0.49</v>
      </c>
      <c r="AK59" s="6">
        <v>1657.93</v>
      </c>
      <c r="AL59" s="6">
        <v>0</v>
      </c>
      <c r="AM59" s="6">
        <v>100.35</v>
      </c>
      <c r="AN59" s="6">
        <v>375</v>
      </c>
      <c r="AO59" s="6">
        <v>20</v>
      </c>
      <c r="AP59" s="6">
        <v>0</v>
      </c>
      <c r="AQ59" s="6">
        <v>0</v>
      </c>
      <c r="AR59" s="6">
        <v>0</v>
      </c>
      <c r="AS59" s="6">
        <v>40</v>
      </c>
      <c r="AT59" s="6">
        <v>0</v>
      </c>
      <c r="AU59" s="6">
        <v>0</v>
      </c>
      <c r="AV59" s="6">
        <v>0</v>
      </c>
      <c r="AW59" s="6">
        <v>0</v>
      </c>
      <c r="AX59" s="6">
        <v>2613.48</v>
      </c>
      <c r="AY59" s="6">
        <f t="shared" si="0"/>
        <v>8478</v>
      </c>
    </row>
    <row r="60" spans="1:51" x14ac:dyDescent="0.2">
      <c r="A60" s="3">
        <v>122</v>
      </c>
      <c r="B60" s="4" t="s">
        <v>230</v>
      </c>
      <c r="C60" s="4" t="s">
        <v>123</v>
      </c>
      <c r="D60" s="4" t="s">
        <v>231</v>
      </c>
      <c r="E60" s="5" t="s">
        <v>93</v>
      </c>
      <c r="F60" s="5" t="s">
        <v>232</v>
      </c>
      <c r="G60" s="6">
        <v>542.91</v>
      </c>
      <c r="H60" s="6">
        <v>8143.65</v>
      </c>
      <c r="I60" s="6">
        <v>0</v>
      </c>
      <c r="J60" s="6">
        <v>0</v>
      </c>
      <c r="K60" s="6">
        <v>0</v>
      </c>
      <c r="L60" s="6">
        <v>0</v>
      </c>
      <c r="M60" s="6">
        <v>425.1</v>
      </c>
      <c r="N60" s="6">
        <v>0.93</v>
      </c>
      <c r="O60" s="6">
        <v>0</v>
      </c>
      <c r="P60" s="6">
        <v>0</v>
      </c>
      <c r="Q60" s="6">
        <v>0</v>
      </c>
      <c r="R60" s="6">
        <v>1221.55</v>
      </c>
      <c r="S60" s="6">
        <v>0</v>
      </c>
      <c r="T60" s="6">
        <v>0</v>
      </c>
      <c r="U60" s="6">
        <v>673.29</v>
      </c>
      <c r="V60" s="6">
        <v>10464.52</v>
      </c>
      <c r="W60" s="6">
        <v>373.84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0.51</v>
      </c>
      <c r="AK60" s="6">
        <v>1523.99</v>
      </c>
      <c r="AL60" s="6">
        <v>0</v>
      </c>
      <c r="AM60" s="6">
        <v>81.44</v>
      </c>
      <c r="AN60" s="6">
        <v>0</v>
      </c>
      <c r="AO60" s="6">
        <v>20</v>
      </c>
      <c r="AP60" s="6">
        <v>0</v>
      </c>
      <c r="AQ60" s="6">
        <v>0</v>
      </c>
      <c r="AR60" s="6">
        <v>163.74</v>
      </c>
      <c r="AS60" s="6">
        <v>40</v>
      </c>
      <c r="AT60" s="6">
        <v>0</v>
      </c>
      <c r="AU60" s="6">
        <v>0</v>
      </c>
      <c r="AV60" s="6">
        <v>0</v>
      </c>
      <c r="AW60" s="6">
        <v>0</v>
      </c>
      <c r="AX60" s="6">
        <v>2203.52</v>
      </c>
      <c r="AY60" s="6">
        <f t="shared" si="0"/>
        <v>8261</v>
      </c>
    </row>
    <row r="61" spans="1:51" x14ac:dyDescent="0.2">
      <c r="A61" s="3">
        <v>123</v>
      </c>
      <c r="B61" s="4" t="s">
        <v>233</v>
      </c>
      <c r="C61" s="4" t="s">
        <v>234</v>
      </c>
      <c r="D61" s="4" t="s">
        <v>103</v>
      </c>
      <c r="E61" s="5" t="s">
        <v>93</v>
      </c>
      <c r="F61" s="5" t="s">
        <v>219</v>
      </c>
      <c r="G61" s="6">
        <v>576.15</v>
      </c>
      <c r="H61" s="6">
        <v>8642.25</v>
      </c>
      <c r="I61" s="6">
        <v>0</v>
      </c>
      <c r="J61" s="6">
        <v>0</v>
      </c>
      <c r="K61" s="6">
        <v>0</v>
      </c>
      <c r="L61" s="6">
        <v>0</v>
      </c>
      <c r="M61" s="6">
        <v>425.1</v>
      </c>
      <c r="N61" s="6">
        <v>0.48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617.39</v>
      </c>
      <c r="V61" s="6">
        <v>9685.2199999999993</v>
      </c>
      <c r="W61" s="6">
        <v>344.13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881.41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0.26</v>
      </c>
      <c r="AK61" s="6">
        <v>1357.62</v>
      </c>
      <c r="AL61" s="6">
        <v>0</v>
      </c>
      <c r="AM61" s="6">
        <v>86.42</v>
      </c>
      <c r="AN61" s="6">
        <v>0</v>
      </c>
      <c r="AO61" s="6">
        <v>20</v>
      </c>
      <c r="AP61" s="6">
        <v>0</v>
      </c>
      <c r="AQ61" s="6">
        <v>164.38</v>
      </c>
      <c r="AR61" s="6">
        <v>0</v>
      </c>
      <c r="AS61" s="6">
        <v>40</v>
      </c>
      <c r="AT61" s="6">
        <v>0</v>
      </c>
      <c r="AU61" s="6">
        <v>0</v>
      </c>
      <c r="AV61" s="6">
        <v>0</v>
      </c>
      <c r="AW61" s="6">
        <v>0</v>
      </c>
      <c r="AX61" s="6">
        <v>2894.22</v>
      </c>
      <c r="AY61" s="6">
        <f t="shared" si="0"/>
        <v>6791</v>
      </c>
    </row>
    <row r="62" spans="1:51" x14ac:dyDescent="0.2">
      <c r="A62" s="3">
        <v>124</v>
      </c>
      <c r="B62" s="4" t="s">
        <v>235</v>
      </c>
      <c r="C62" s="4" t="s">
        <v>121</v>
      </c>
      <c r="D62" s="4" t="s">
        <v>236</v>
      </c>
      <c r="E62" s="5" t="s">
        <v>93</v>
      </c>
      <c r="F62" s="5" t="s">
        <v>237</v>
      </c>
      <c r="G62" s="6">
        <v>440.95</v>
      </c>
      <c r="H62" s="6">
        <v>6614.25</v>
      </c>
      <c r="I62" s="6">
        <v>0</v>
      </c>
      <c r="J62" s="6">
        <v>0</v>
      </c>
      <c r="K62" s="6">
        <v>0</v>
      </c>
      <c r="L62" s="6">
        <v>0</v>
      </c>
      <c r="M62" s="6">
        <v>425.1</v>
      </c>
      <c r="N62" s="6">
        <v>0.39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469.32</v>
      </c>
      <c r="V62" s="6">
        <v>7509.06</v>
      </c>
      <c r="W62" s="6">
        <v>275.67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0.43</v>
      </c>
      <c r="AK62" s="6">
        <v>892.82</v>
      </c>
      <c r="AL62" s="6">
        <v>0</v>
      </c>
      <c r="AM62" s="6">
        <v>66.14</v>
      </c>
      <c r="AN62" s="6">
        <v>0</v>
      </c>
      <c r="AO62" s="6">
        <v>20</v>
      </c>
      <c r="AP62" s="6">
        <v>0</v>
      </c>
      <c r="AQ62" s="6">
        <v>0</v>
      </c>
      <c r="AR62" s="6">
        <v>0</v>
      </c>
      <c r="AS62" s="6">
        <v>40</v>
      </c>
      <c r="AT62" s="6">
        <v>0</v>
      </c>
      <c r="AU62" s="6">
        <v>0</v>
      </c>
      <c r="AV62" s="6">
        <v>0</v>
      </c>
      <c r="AW62" s="6">
        <v>0</v>
      </c>
      <c r="AX62" s="6">
        <v>1295.06</v>
      </c>
      <c r="AY62" s="6">
        <f t="shared" si="0"/>
        <v>6214</v>
      </c>
    </row>
    <row r="63" spans="1:51" x14ac:dyDescent="0.2">
      <c r="A63" s="3">
        <v>125</v>
      </c>
      <c r="B63" s="4" t="s">
        <v>238</v>
      </c>
      <c r="C63" s="4" t="s">
        <v>177</v>
      </c>
      <c r="D63" s="4" t="s">
        <v>239</v>
      </c>
      <c r="E63" s="5" t="s">
        <v>93</v>
      </c>
      <c r="F63" s="5" t="s">
        <v>211</v>
      </c>
      <c r="G63" s="6">
        <v>528.62</v>
      </c>
      <c r="H63" s="6">
        <v>7929.3</v>
      </c>
      <c r="I63" s="6">
        <v>0</v>
      </c>
      <c r="J63" s="6">
        <v>1189.4000000000001</v>
      </c>
      <c r="K63" s="6">
        <v>594.70000000000005</v>
      </c>
      <c r="L63" s="6">
        <v>0</v>
      </c>
      <c r="M63" s="6">
        <v>425.1</v>
      </c>
      <c r="N63" s="6">
        <v>0.25</v>
      </c>
      <c r="O63" s="6">
        <v>0</v>
      </c>
      <c r="P63" s="6">
        <v>0</v>
      </c>
      <c r="Q63" s="6">
        <v>0</v>
      </c>
      <c r="R63" s="6">
        <v>1189.3900000000001</v>
      </c>
      <c r="S63" s="6">
        <v>0</v>
      </c>
      <c r="T63" s="6">
        <v>0</v>
      </c>
      <c r="U63" s="6">
        <v>452.13</v>
      </c>
      <c r="V63" s="6">
        <v>11780.27</v>
      </c>
      <c r="W63" s="6">
        <v>355.43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0.59</v>
      </c>
      <c r="AK63" s="6">
        <v>1709.46</v>
      </c>
      <c r="AL63" s="6">
        <v>0</v>
      </c>
      <c r="AM63" s="6">
        <v>79.290000000000006</v>
      </c>
      <c r="AN63" s="6">
        <v>0</v>
      </c>
      <c r="AO63" s="6">
        <v>20</v>
      </c>
      <c r="AP63" s="6">
        <v>0</v>
      </c>
      <c r="AQ63" s="6">
        <v>90.5</v>
      </c>
      <c r="AR63" s="6">
        <v>0</v>
      </c>
      <c r="AS63" s="6">
        <v>40</v>
      </c>
      <c r="AT63" s="6">
        <v>0</v>
      </c>
      <c r="AU63" s="6">
        <v>0</v>
      </c>
      <c r="AV63" s="6">
        <v>0</v>
      </c>
      <c r="AW63" s="6">
        <v>0</v>
      </c>
      <c r="AX63" s="6">
        <v>2295.27</v>
      </c>
      <c r="AY63" s="6">
        <f t="shared" si="0"/>
        <v>9485</v>
      </c>
    </row>
    <row r="64" spans="1:51" x14ac:dyDescent="0.2">
      <c r="A64" s="3">
        <v>130</v>
      </c>
      <c r="B64" s="4" t="s">
        <v>240</v>
      </c>
      <c r="C64" s="4" t="s">
        <v>123</v>
      </c>
      <c r="D64" s="4" t="s">
        <v>216</v>
      </c>
      <c r="E64" s="5" t="s">
        <v>93</v>
      </c>
      <c r="F64" s="5" t="s">
        <v>241</v>
      </c>
      <c r="G64" s="6">
        <v>625</v>
      </c>
      <c r="H64" s="6">
        <v>9375</v>
      </c>
      <c r="I64" s="6">
        <v>0</v>
      </c>
      <c r="J64" s="6">
        <v>0</v>
      </c>
      <c r="K64" s="6">
        <v>0</v>
      </c>
      <c r="L64" s="6">
        <v>0</v>
      </c>
      <c r="M64" s="6">
        <v>425.1</v>
      </c>
      <c r="N64" s="6">
        <v>0.31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583.22</v>
      </c>
      <c r="V64" s="6">
        <v>10383.629999999999</v>
      </c>
      <c r="W64" s="6">
        <v>404.86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0.64</v>
      </c>
      <c r="AK64" s="6">
        <v>1506.84</v>
      </c>
      <c r="AL64" s="6">
        <v>0</v>
      </c>
      <c r="AM64" s="6">
        <v>93.75</v>
      </c>
      <c r="AN64" s="6">
        <v>0</v>
      </c>
      <c r="AO64" s="6">
        <v>20</v>
      </c>
      <c r="AP64" s="6">
        <v>0</v>
      </c>
      <c r="AQ64" s="6">
        <v>219.54</v>
      </c>
      <c r="AR64" s="6">
        <v>0</v>
      </c>
      <c r="AS64" s="6">
        <v>40</v>
      </c>
      <c r="AT64" s="6">
        <v>0</v>
      </c>
      <c r="AU64" s="6">
        <v>0</v>
      </c>
      <c r="AV64" s="6">
        <v>0</v>
      </c>
      <c r="AW64" s="6">
        <v>0</v>
      </c>
      <c r="AX64" s="6">
        <v>2285.63</v>
      </c>
      <c r="AY64" s="6">
        <f t="shared" si="0"/>
        <v>8097.9999999999991</v>
      </c>
    </row>
    <row r="65" spans="1:51" x14ac:dyDescent="0.2">
      <c r="A65" s="3">
        <v>131</v>
      </c>
      <c r="B65" s="4" t="s">
        <v>242</v>
      </c>
      <c r="C65" s="4" t="s">
        <v>112</v>
      </c>
      <c r="D65" s="4" t="s">
        <v>243</v>
      </c>
      <c r="E65" s="5" t="s">
        <v>93</v>
      </c>
      <c r="F65" s="5" t="s">
        <v>241</v>
      </c>
      <c r="G65" s="6">
        <v>502.08</v>
      </c>
      <c r="H65" s="6">
        <v>7531.2</v>
      </c>
      <c r="I65" s="6">
        <v>0</v>
      </c>
      <c r="J65" s="6">
        <v>0</v>
      </c>
      <c r="K65" s="6">
        <v>0</v>
      </c>
      <c r="L65" s="6">
        <v>0</v>
      </c>
      <c r="M65" s="6">
        <v>425.1</v>
      </c>
      <c r="N65" s="6">
        <v>0.74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668.99</v>
      </c>
      <c r="V65" s="6">
        <v>8626.0300000000007</v>
      </c>
      <c r="W65" s="6">
        <v>300.22000000000003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0.17</v>
      </c>
      <c r="AK65" s="6">
        <v>1131.33</v>
      </c>
      <c r="AL65" s="6">
        <v>0</v>
      </c>
      <c r="AM65" s="6">
        <v>75.31</v>
      </c>
      <c r="AN65" s="6">
        <v>0</v>
      </c>
      <c r="AO65" s="6">
        <v>20</v>
      </c>
      <c r="AP65" s="6">
        <v>0</v>
      </c>
      <c r="AQ65" s="6">
        <v>0</v>
      </c>
      <c r="AR65" s="6">
        <v>0</v>
      </c>
      <c r="AS65" s="6">
        <v>40</v>
      </c>
      <c r="AT65" s="6">
        <v>0</v>
      </c>
      <c r="AU65" s="6">
        <v>0</v>
      </c>
      <c r="AV65" s="6">
        <v>0</v>
      </c>
      <c r="AW65" s="6">
        <v>0</v>
      </c>
      <c r="AX65" s="6">
        <v>1567.03</v>
      </c>
      <c r="AY65" s="6">
        <f t="shared" si="0"/>
        <v>7059.0000000000009</v>
      </c>
    </row>
    <row r="66" spans="1:51" x14ac:dyDescent="0.2">
      <c r="A66" s="3">
        <v>132</v>
      </c>
      <c r="B66" s="4" t="s">
        <v>244</v>
      </c>
      <c r="C66" s="4" t="s">
        <v>94</v>
      </c>
      <c r="D66" s="4" t="s">
        <v>113</v>
      </c>
      <c r="E66" s="5" t="s">
        <v>98</v>
      </c>
      <c r="F66" s="5" t="s">
        <v>101</v>
      </c>
      <c r="G66" s="6">
        <v>673.38</v>
      </c>
      <c r="H66" s="6">
        <v>10100.700000000001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0.95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10101.65</v>
      </c>
      <c r="W66" s="6">
        <v>393.96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5000</v>
      </c>
      <c r="AJ66" s="6">
        <v>0.89</v>
      </c>
      <c r="AK66" s="6">
        <v>1446.47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117.33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6958.65</v>
      </c>
      <c r="AY66" s="6">
        <f t="shared" si="0"/>
        <v>3143</v>
      </c>
    </row>
    <row r="67" spans="1:51" x14ac:dyDescent="0.2">
      <c r="A67" s="3">
        <v>133</v>
      </c>
      <c r="B67" s="4" t="s">
        <v>245</v>
      </c>
      <c r="C67" s="4" t="s">
        <v>246</v>
      </c>
      <c r="D67" s="4" t="s">
        <v>199</v>
      </c>
      <c r="E67" s="5" t="s">
        <v>98</v>
      </c>
      <c r="F67" s="5" t="s">
        <v>247</v>
      </c>
      <c r="G67" s="6">
        <v>823.86</v>
      </c>
      <c r="H67" s="6">
        <v>12357.9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0.89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12358.79</v>
      </c>
      <c r="W67" s="6">
        <v>476.22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0.96</v>
      </c>
      <c r="AK67" s="6">
        <v>1928.61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40</v>
      </c>
      <c r="AT67" s="6">
        <v>0</v>
      </c>
      <c r="AU67" s="6">
        <v>0</v>
      </c>
      <c r="AV67" s="6">
        <v>0</v>
      </c>
      <c r="AW67" s="6">
        <v>0</v>
      </c>
      <c r="AX67" s="6">
        <v>2445.79</v>
      </c>
      <c r="AY67" s="6">
        <f t="shared" si="0"/>
        <v>9913</v>
      </c>
    </row>
    <row r="68" spans="1:51" x14ac:dyDescent="0.2">
      <c r="A68" s="3">
        <v>136</v>
      </c>
      <c r="B68" s="4" t="s">
        <v>248</v>
      </c>
      <c r="C68" s="4" t="s">
        <v>249</v>
      </c>
      <c r="D68" s="4" t="s">
        <v>208</v>
      </c>
      <c r="E68" s="5" t="s">
        <v>93</v>
      </c>
      <c r="F68" s="5" t="s">
        <v>250</v>
      </c>
      <c r="G68" s="6">
        <v>644.13</v>
      </c>
      <c r="H68" s="6">
        <v>9661.9500000000007</v>
      </c>
      <c r="I68" s="6">
        <v>0</v>
      </c>
      <c r="J68" s="6">
        <v>0</v>
      </c>
      <c r="K68" s="6">
        <v>0</v>
      </c>
      <c r="L68" s="6">
        <v>0</v>
      </c>
      <c r="M68" s="6">
        <v>425.1</v>
      </c>
      <c r="N68" s="6">
        <v>0.66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592.69000000000005</v>
      </c>
      <c r="V68" s="6">
        <v>10680.4</v>
      </c>
      <c r="W68" s="6">
        <v>384.57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500</v>
      </c>
      <c r="AJ68" s="6">
        <v>0.05</v>
      </c>
      <c r="AK68" s="6">
        <v>1570.16</v>
      </c>
      <c r="AL68" s="6">
        <v>0</v>
      </c>
      <c r="AM68" s="6">
        <v>96.62</v>
      </c>
      <c r="AN68" s="6">
        <v>0</v>
      </c>
      <c r="AO68" s="6">
        <v>20</v>
      </c>
      <c r="AP68" s="6">
        <v>0</v>
      </c>
      <c r="AQ68" s="6">
        <v>0</v>
      </c>
      <c r="AR68" s="6">
        <v>0</v>
      </c>
      <c r="AS68" s="6">
        <v>40</v>
      </c>
      <c r="AT68" s="6">
        <v>0</v>
      </c>
      <c r="AU68" s="6">
        <v>0</v>
      </c>
      <c r="AV68" s="6">
        <v>0</v>
      </c>
      <c r="AW68" s="6">
        <v>0</v>
      </c>
      <c r="AX68" s="6">
        <v>2611.4</v>
      </c>
      <c r="AY68" s="6">
        <f t="shared" si="0"/>
        <v>8069</v>
      </c>
    </row>
    <row r="69" spans="1:51" x14ac:dyDescent="0.2">
      <c r="A69" s="3">
        <v>140</v>
      </c>
      <c r="B69" s="4" t="s">
        <v>251</v>
      </c>
      <c r="C69" s="4" t="s">
        <v>234</v>
      </c>
      <c r="D69" s="4" t="s">
        <v>100</v>
      </c>
      <c r="E69" s="5" t="s">
        <v>98</v>
      </c>
      <c r="F69" s="5" t="s">
        <v>101</v>
      </c>
      <c r="G69" s="6">
        <v>879.75</v>
      </c>
      <c r="H69" s="6">
        <v>13196.25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0.33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13196.58</v>
      </c>
      <c r="W69" s="6">
        <v>508.9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2107.6799999999998</v>
      </c>
      <c r="AL69" s="6">
        <v>0</v>
      </c>
      <c r="AM69" s="6">
        <v>0</v>
      </c>
      <c r="AN69" s="6">
        <v>1133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3749.58</v>
      </c>
      <c r="AY69" s="6">
        <f t="shared" si="0"/>
        <v>9447</v>
      </c>
    </row>
    <row r="70" spans="1:51" x14ac:dyDescent="0.2">
      <c r="A70" s="3">
        <v>142</v>
      </c>
      <c r="B70" s="4" t="s">
        <v>252</v>
      </c>
      <c r="C70" s="4" t="s">
        <v>112</v>
      </c>
      <c r="D70" s="4" t="s">
        <v>216</v>
      </c>
      <c r="E70" s="5" t="s">
        <v>93</v>
      </c>
      <c r="F70" s="5" t="s">
        <v>253</v>
      </c>
      <c r="G70" s="6">
        <v>625</v>
      </c>
      <c r="H70" s="6">
        <v>9375</v>
      </c>
      <c r="I70" s="6">
        <v>0</v>
      </c>
      <c r="J70" s="6">
        <v>0</v>
      </c>
      <c r="K70" s="6">
        <v>0</v>
      </c>
      <c r="L70" s="6">
        <v>0</v>
      </c>
      <c r="M70" s="6">
        <v>425.1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583.22</v>
      </c>
      <c r="V70" s="6">
        <v>10383.32</v>
      </c>
      <c r="W70" s="6">
        <v>373.1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500</v>
      </c>
      <c r="AJ70" s="6">
        <v>0.63</v>
      </c>
      <c r="AK70" s="6">
        <v>1506.84</v>
      </c>
      <c r="AL70" s="6">
        <v>0</v>
      </c>
      <c r="AM70" s="6">
        <v>93.75</v>
      </c>
      <c r="AN70" s="6">
        <v>0</v>
      </c>
      <c r="AO70" s="6">
        <v>20</v>
      </c>
      <c r="AP70" s="6">
        <v>0</v>
      </c>
      <c r="AQ70" s="6">
        <v>0</v>
      </c>
      <c r="AR70" s="6">
        <v>0</v>
      </c>
      <c r="AS70" s="6">
        <v>40</v>
      </c>
      <c r="AT70" s="6">
        <v>0</v>
      </c>
      <c r="AU70" s="6">
        <v>0</v>
      </c>
      <c r="AV70" s="6">
        <v>0</v>
      </c>
      <c r="AW70" s="6">
        <v>0</v>
      </c>
      <c r="AX70" s="6">
        <v>2534.3200000000002</v>
      </c>
      <c r="AY70" s="6">
        <f t="shared" si="0"/>
        <v>7849</v>
      </c>
    </row>
    <row r="71" spans="1:51" x14ac:dyDescent="0.2">
      <c r="A71" s="3">
        <v>144</v>
      </c>
      <c r="B71" s="4" t="s">
        <v>254</v>
      </c>
      <c r="C71" s="4" t="s">
        <v>94</v>
      </c>
      <c r="D71" s="4" t="s">
        <v>193</v>
      </c>
      <c r="E71" s="5" t="s">
        <v>93</v>
      </c>
      <c r="F71" s="5" t="s">
        <v>255</v>
      </c>
      <c r="G71" s="6">
        <v>444.21</v>
      </c>
      <c r="H71" s="6">
        <v>6663.15</v>
      </c>
      <c r="I71" s="6">
        <v>0</v>
      </c>
      <c r="J71" s="6">
        <v>0</v>
      </c>
      <c r="K71" s="6">
        <v>0</v>
      </c>
      <c r="L71" s="6">
        <v>0</v>
      </c>
      <c r="M71" s="6">
        <v>425.1</v>
      </c>
      <c r="N71" s="6">
        <v>0.51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647.6</v>
      </c>
      <c r="V71" s="6">
        <v>7736.36</v>
      </c>
      <c r="W71" s="6">
        <v>271.22000000000003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0.17</v>
      </c>
      <c r="AK71" s="6">
        <v>941.34</v>
      </c>
      <c r="AL71" s="6">
        <v>0</v>
      </c>
      <c r="AM71" s="6">
        <v>66.63</v>
      </c>
      <c r="AN71" s="6">
        <v>0</v>
      </c>
      <c r="AO71" s="6">
        <v>20</v>
      </c>
      <c r="AP71" s="6">
        <v>0</v>
      </c>
      <c r="AQ71" s="6">
        <v>0</v>
      </c>
      <c r="AR71" s="6">
        <v>0</v>
      </c>
      <c r="AS71" s="6">
        <v>40</v>
      </c>
      <c r="AT71" s="6">
        <v>0</v>
      </c>
      <c r="AU71" s="6">
        <v>0</v>
      </c>
      <c r="AV71" s="6">
        <v>0</v>
      </c>
      <c r="AW71" s="6">
        <v>0</v>
      </c>
      <c r="AX71" s="6">
        <v>1339.36</v>
      </c>
      <c r="AY71" s="6">
        <f t="shared" si="0"/>
        <v>6397</v>
      </c>
    </row>
    <row r="72" spans="1:51" x14ac:dyDescent="0.2">
      <c r="A72" s="3">
        <v>147</v>
      </c>
      <c r="B72" s="4" t="s">
        <v>256</v>
      </c>
      <c r="C72" s="4" t="s">
        <v>257</v>
      </c>
      <c r="D72" s="4" t="s">
        <v>148</v>
      </c>
      <c r="E72" s="5" t="s">
        <v>93</v>
      </c>
      <c r="F72" s="5" t="s">
        <v>258</v>
      </c>
      <c r="G72" s="6">
        <v>646.47</v>
      </c>
      <c r="H72" s="6">
        <v>9697.0499999999993</v>
      </c>
      <c r="I72" s="6">
        <v>0</v>
      </c>
      <c r="J72" s="6">
        <v>0</v>
      </c>
      <c r="K72" s="6">
        <v>0</v>
      </c>
      <c r="L72" s="6">
        <v>0</v>
      </c>
      <c r="M72" s="6">
        <v>425.1</v>
      </c>
      <c r="N72" s="6">
        <v>0.84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589.03</v>
      </c>
      <c r="V72" s="6">
        <v>10712.02</v>
      </c>
      <c r="W72" s="6">
        <v>395.74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1294</v>
      </c>
      <c r="AH72" s="6">
        <v>0</v>
      </c>
      <c r="AI72" s="6">
        <v>500</v>
      </c>
      <c r="AJ72" s="6">
        <v>0.44</v>
      </c>
      <c r="AK72" s="6">
        <v>1576.87</v>
      </c>
      <c r="AL72" s="6">
        <v>0</v>
      </c>
      <c r="AM72" s="6">
        <v>96.97</v>
      </c>
      <c r="AN72" s="6">
        <v>0</v>
      </c>
      <c r="AO72" s="6">
        <v>20</v>
      </c>
      <c r="AP72" s="6">
        <v>0</v>
      </c>
      <c r="AQ72" s="6">
        <v>0</v>
      </c>
      <c r="AR72" s="6">
        <v>0</v>
      </c>
      <c r="AS72" s="6">
        <v>40</v>
      </c>
      <c r="AT72" s="6">
        <v>0</v>
      </c>
      <c r="AU72" s="6">
        <v>0</v>
      </c>
      <c r="AV72" s="6">
        <v>0</v>
      </c>
      <c r="AW72" s="6">
        <v>0</v>
      </c>
      <c r="AX72" s="6">
        <v>3924.02</v>
      </c>
      <c r="AY72" s="6">
        <f t="shared" si="0"/>
        <v>6788</v>
      </c>
    </row>
    <row r="73" spans="1:51" x14ac:dyDescent="0.2">
      <c r="A73" s="3">
        <v>151</v>
      </c>
      <c r="B73" s="4" t="s">
        <v>259</v>
      </c>
      <c r="C73" s="4" t="s">
        <v>108</v>
      </c>
      <c r="D73" s="4" t="s">
        <v>260</v>
      </c>
      <c r="E73" s="5" t="s">
        <v>93</v>
      </c>
      <c r="F73" s="5" t="s">
        <v>261</v>
      </c>
      <c r="G73" s="6">
        <v>465.47</v>
      </c>
      <c r="H73" s="6">
        <v>6982.05</v>
      </c>
      <c r="I73" s="6">
        <v>0</v>
      </c>
      <c r="J73" s="6">
        <v>0</v>
      </c>
      <c r="K73" s="6">
        <v>0</v>
      </c>
      <c r="L73" s="6">
        <v>0</v>
      </c>
      <c r="M73" s="6">
        <v>425.1</v>
      </c>
      <c r="N73" s="6">
        <v>0.43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438.53</v>
      </c>
      <c r="V73" s="6">
        <v>7846.11</v>
      </c>
      <c r="W73" s="6">
        <v>276.77999999999997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500</v>
      </c>
      <c r="AJ73" s="6">
        <v>0.71</v>
      </c>
      <c r="AK73" s="6">
        <v>964.8</v>
      </c>
      <c r="AL73" s="6">
        <v>0</v>
      </c>
      <c r="AM73" s="6">
        <v>69.819999999999993</v>
      </c>
      <c r="AN73" s="6">
        <v>0</v>
      </c>
      <c r="AO73" s="6">
        <v>20</v>
      </c>
      <c r="AP73" s="6">
        <v>0</v>
      </c>
      <c r="AQ73" s="6">
        <v>0</v>
      </c>
      <c r="AR73" s="6">
        <v>0</v>
      </c>
      <c r="AS73" s="6">
        <v>40</v>
      </c>
      <c r="AT73" s="6">
        <v>0</v>
      </c>
      <c r="AU73" s="6">
        <v>0</v>
      </c>
      <c r="AV73" s="6">
        <v>0</v>
      </c>
      <c r="AW73" s="6">
        <v>0</v>
      </c>
      <c r="AX73" s="6">
        <v>1872.11</v>
      </c>
      <c r="AY73" s="6">
        <f t="shared" si="0"/>
        <v>5974</v>
      </c>
    </row>
    <row r="74" spans="1:51" x14ac:dyDescent="0.2">
      <c r="A74" s="3">
        <v>153</v>
      </c>
      <c r="B74" s="4" t="s">
        <v>262</v>
      </c>
      <c r="C74" s="4" t="s">
        <v>161</v>
      </c>
      <c r="D74" s="4" t="s">
        <v>208</v>
      </c>
      <c r="E74" s="5" t="s">
        <v>93</v>
      </c>
      <c r="F74" s="5" t="s">
        <v>263</v>
      </c>
      <c r="G74" s="6">
        <v>644.13</v>
      </c>
      <c r="H74" s="6">
        <v>9661.9500000000007</v>
      </c>
      <c r="I74" s="6">
        <v>0</v>
      </c>
      <c r="J74" s="6">
        <v>0</v>
      </c>
      <c r="K74" s="6">
        <v>0</v>
      </c>
      <c r="L74" s="6">
        <v>0</v>
      </c>
      <c r="M74" s="6">
        <v>425.1</v>
      </c>
      <c r="N74" s="6">
        <v>0.93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592.69000000000005</v>
      </c>
      <c r="V74" s="6">
        <v>10680.67</v>
      </c>
      <c r="W74" s="6">
        <v>446.99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1000</v>
      </c>
      <c r="AJ74" s="6">
        <v>0.13</v>
      </c>
      <c r="AK74" s="6">
        <v>1570.16</v>
      </c>
      <c r="AL74" s="6">
        <v>0</v>
      </c>
      <c r="AM74" s="6">
        <v>96.62</v>
      </c>
      <c r="AN74" s="6">
        <v>0</v>
      </c>
      <c r="AO74" s="6">
        <v>20</v>
      </c>
      <c r="AP74" s="6">
        <v>0</v>
      </c>
      <c r="AQ74" s="6">
        <v>687.77</v>
      </c>
      <c r="AR74" s="6">
        <v>0</v>
      </c>
      <c r="AS74" s="6">
        <v>40</v>
      </c>
      <c r="AT74" s="6">
        <v>0</v>
      </c>
      <c r="AU74" s="6">
        <v>0</v>
      </c>
      <c r="AV74" s="6">
        <v>0</v>
      </c>
      <c r="AW74" s="6">
        <v>0</v>
      </c>
      <c r="AX74" s="6">
        <v>3861.67</v>
      </c>
      <c r="AY74" s="6">
        <f t="shared" ref="AY74:AY137" si="1">+V74-AX74</f>
        <v>6819</v>
      </c>
    </row>
    <row r="75" spans="1:51" x14ac:dyDescent="0.2">
      <c r="A75" s="3">
        <v>154</v>
      </c>
      <c r="B75" s="4" t="s">
        <v>264</v>
      </c>
      <c r="C75" s="4" t="s">
        <v>164</v>
      </c>
      <c r="D75" s="4" t="s">
        <v>265</v>
      </c>
      <c r="E75" s="5" t="s">
        <v>93</v>
      </c>
      <c r="F75" s="5" t="s">
        <v>261</v>
      </c>
      <c r="G75" s="6">
        <v>559.95000000000005</v>
      </c>
      <c r="H75" s="6">
        <v>8399.25</v>
      </c>
      <c r="I75" s="6">
        <v>0</v>
      </c>
      <c r="J75" s="6">
        <v>0</v>
      </c>
      <c r="K75" s="6">
        <v>0</v>
      </c>
      <c r="L75" s="6">
        <v>0</v>
      </c>
      <c r="M75" s="6">
        <v>425.1</v>
      </c>
      <c r="N75" s="6">
        <v>0.73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678.49</v>
      </c>
      <c r="V75" s="6">
        <v>9503.57</v>
      </c>
      <c r="W75" s="6">
        <v>341.91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1396.11</v>
      </c>
      <c r="AE75" s="6">
        <v>0</v>
      </c>
      <c r="AF75" s="6">
        <v>0</v>
      </c>
      <c r="AG75" s="6">
        <v>0</v>
      </c>
      <c r="AH75" s="6">
        <v>0</v>
      </c>
      <c r="AI75" s="6">
        <v>300</v>
      </c>
      <c r="AJ75" s="6">
        <v>0.79</v>
      </c>
      <c r="AK75" s="6">
        <v>1318.77</v>
      </c>
      <c r="AL75" s="6">
        <v>0</v>
      </c>
      <c r="AM75" s="6">
        <v>83.99</v>
      </c>
      <c r="AN75" s="6">
        <v>0</v>
      </c>
      <c r="AO75" s="6">
        <v>20</v>
      </c>
      <c r="AP75" s="6">
        <v>0</v>
      </c>
      <c r="AQ75" s="6">
        <v>0</v>
      </c>
      <c r="AR75" s="6">
        <v>0</v>
      </c>
      <c r="AS75" s="6">
        <v>40</v>
      </c>
      <c r="AT75" s="6">
        <v>0</v>
      </c>
      <c r="AU75" s="6">
        <v>0</v>
      </c>
      <c r="AV75" s="6">
        <v>0</v>
      </c>
      <c r="AW75" s="6">
        <v>0</v>
      </c>
      <c r="AX75" s="6">
        <v>3501.57</v>
      </c>
      <c r="AY75" s="6">
        <f t="shared" si="1"/>
        <v>6002</v>
      </c>
    </row>
    <row r="76" spans="1:51" x14ac:dyDescent="0.2">
      <c r="A76" s="3">
        <v>159</v>
      </c>
      <c r="B76" s="4" t="s">
        <v>266</v>
      </c>
      <c r="C76" s="4" t="s">
        <v>164</v>
      </c>
      <c r="D76" s="4" t="s">
        <v>216</v>
      </c>
      <c r="E76" s="5" t="s">
        <v>93</v>
      </c>
      <c r="F76" s="5" t="s">
        <v>267</v>
      </c>
      <c r="G76" s="6">
        <v>625</v>
      </c>
      <c r="H76" s="6">
        <v>9375</v>
      </c>
      <c r="I76" s="6">
        <v>0</v>
      </c>
      <c r="J76" s="6">
        <v>0</v>
      </c>
      <c r="K76" s="6">
        <v>0</v>
      </c>
      <c r="L76" s="6">
        <v>0</v>
      </c>
      <c r="M76" s="6">
        <v>425.1</v>
      </c>
      <c r="N76" s="6">
        <v>0.33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592.69000000000005</v>
      </c>
      <c r="V76" s="6">
        <v>10393.120000000001</v>
      </c>
      <c r="W76" s="6">
        <v>373.16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0.35</v>
      </c>
      <c r="AK76" s="6">
        <v>1508.86</v>
      </c>
      <c r="AL76" s="6">
        <v>0</v>
      </c>
      <c r="AM76" s="6">
        <v>93.75</v>
      </c>
      <c r="AN76" s="6">
        <v>0</v>
      </c>
      <c r="AO76" s="6">
        <v>20</v>
      </c>
      <c r="AP76" s="6">
        <v>0</v>
      </c>
      <c r="AQ76" s="6">
        <v>0</v>
      </c>
      <c r="AR76" s="6">
        <v>0</v>
      </c>
      <c r="AS76" s="6">
        <v>40</v>
      </c>
      <c r="AT76" s="6">
        <v>0</v>
      </c>
      <c r="AU76" s="6">
        <v>0</v>
      </c>
      <c r="AV76" s="6">
        <v>0</v>
      </c>
      <c r="AW76" s="6">
        <v>0</v>
      </c>
      <c r="AX76" s="6">
        <v>2036.12</v>
      </c>
      <c r="AY76" s="6">
        <f t="shared" si="1"/>
        <v>8357</v>
      </c>
    </row>
    <row r="77" spans="1:51" x14ac:dyDescent="0.2">
      <c r="A77" s="3">
        <v>160</v>
      </c>
      <c r="B77" s="4" t="s">
        <v>268</v>
      </c>
      <c r="C77" s="4" t="s">
        <v>123</v>
      </c>
      <c r="D77" s="4" t="s">
        <v>124</v>
      </c>
      <c r="E77" s="5" t="s">
        <v>93</v>
      </c>
      <c r="F77" s="5" t="s">
        <v>269</v>
      </c>
      <c r="G77" s="6">
        <v>505.5</v>
      </c>
      <c r="H77" s="6">
        <v>7582.5</v>
      </c>
      <c r="I77" s="6">
        <v>0</v>
      </c>
      <c r="J77" s="6">
        <v>0</v>
      </c>
      <c r="K77" s="6">
        <v>0</v>
      </c>
      <c r="L77" s="6">
        <v>0</v>
      </c>
      <c r="M77" s="6">
        <v>425.1</v>
      </c>
      <c r="N77" s="6">
        <v>0.25</v>
      </c>
      <c r="O77" s="6">
        <v>0</v>
      </c>
      <c r="P77" s="6">
        <v>0</v>
      </c>
      <c r="Q77" s="6">
        <v>0</v>
      </c>
      <c r="R77" s="6">
        <v>1137.3800000000001</v>
      </c>
      <c r="S77" s="6">
        <v>0</v>
      </c>
      <c r="T77" s="6">
        <v>0</v>
      </c>
      <c r="U77" s="6">
        <v>677.2</v>
      </c>
      <c r="V77" s="6">
        <v>9822.43</v>
      </c>
      <c r="W77" s="6">
        <v>348.12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2040.54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0.96</v>
      </c>
      <c r="AK77" s="6">
        <v>1386.98</v>
      </c>
      <c r="AL77" s="6">
        <v>0</v>
      </c>
      <c r="AM77" s="6">
        <v>75.83</v>
      </c>
      <c r="AN77" s="6">
        <v>0</v>
      </c>
      <c r="AO77" s="6">
        <v>20</v>
      </c>
      <c r="AP77" s="6">
        <v>0</v>
      </c>
      <c r="AQ77" s="6">
        <v>0</v>
      </c>
      <c r="AR77" s="6">
        <v>0</v>
      </c>
      <c r="AS77" s="6">
        <v>40</v>
      </c>
      <c r="AT77" s="6">
        <v>0</v>
      </c>
      <c r="AU77" s="6">
        <v>0</v>
      </c>
      <c r="AV77" s="6">
        <v>0</v>
      </c>
      <c r="AW77" s="6">
        <v>0</v>
      </c>
      <c r="AX77" s="6">
        <v>3912.43</v>
      </c>
      <c r="AY77" s="6">
        <f t="shared" si="1"/>
        <v>5910</v>
      </c>
    </row>
    <row r="78" spans="1:51" x14ac:dyDescent="0.2">
      <c r="A78" s="3">
        <v>164</v>
      </c>
      <c r="B78" s="4" t="s">
        <v>270</v>
      </c>
      <c r="C78" s="4" t="s">
        <v>112</v>
      </c>
      <c r="D78" s="4" t="s">
        <v>271</v>
      </c>
      <c r="E78" s="5" t="s">
        <v>93</v>
      </c>
      <c r="F78" s="5" t="s">
        <v>272</v>
      </c>
      <c r="G78" s="6">
        <v>807.94</v>
      </c>
      <c r="H78" s="6">
        <v>12119.1</v>
      </c>
      <c r="I78" s="6">
        <v>0</v>
      </c>
      <c r="J78" s="6">
        <v>0</v>
      </c>
      <c r="K78" s="6">
        <v>0</v>
      </c>
      <c r="L78" s="6">
        <v>0</v>
      </c>
      <c r="M78" s="6">
        <v>425.1</v>
      </c>
      <c r="N78" s="6">
        <v>0.59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635.24</v>
      </c>
      <c r="V78" s="6">
        <v>13180.03</v>
      </c>
      <c r="W78" s="6">
        <v>482.78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2200</v>
      </c>
      <c r="AJ78" s="6">
        <v>0.78</v>
      </c>
      <c r="AK78" s="6">
        <v>2104.09</v>
      </c>
      <c r="AL78" s="6">
        <v>0</v>
      </c>
      <c r="AM78" s="6">
        <v>121.19</v>
      </c>
      <c r="AN78" s="6">
        <v>0</v>
      </c>
      <c r="AO78" s="6">
        <v>20</v>
      </c>
      <c r="AP78" s="6">
        <v>0</v>
      </c>
      <c r="AQ78" s="6">
        <v>264.19</v>
      </c>
      <c r="AR78" s="6">
        <v>0</v>
      </c>
      <c r="AS78" s="6">
        <v>40</v>
      </c>
      <c r="AT78" s="6">
        <v>0</v>
      </c>
      <c r="AU78" s="6">
        <v>0</v>
      </c>
      <c r="AV78" s="6">
        <v>0</v>
      </c>
      <c r="AW78" s="6">
        <v>0</v>
      </c>
      <c r="AX78" s="6">
        <v>5233.03</v>
      </c>
      <c r="AY78" s="6">
        <f t="shared" si="1"/>
        <v>7947.0000000000009</v>
      </c>
    </row>
    <row r="79" spans="1:51" x14ac:dyDescent="0.2">
      <c r="A79" s="3">
        <v>165</v>
      </c>
      <c r="B79" s="4" t="s">
        <v>273</v>
      </c>
      <c r="C79" s="4" t="s">
        <v>112</v>
      </c>
      <c r="D79" s="4" t="s">
        <v>115</v>
      </c>
      <c r="E79" s="5" t="s">
        <v>93</v>
      </c>
      <c r="F79" s="5" t="s">
        <v>274</v>
      </c>
      <c r="G79" s="6">
        <v>668.65</v>
      </c>
      <c r="H79" s="6">
        <v>10029.75</v>
      </c>
      <c r="I79" s="6">
        <v>0</v>
      </c>
      <c r="J79" s="6">
        <v>0</v>
      </c>
      <c r="K79" s="6">
        <v>0</v>
      </c>
      <c r="L79" s="6">
        <v>0</v>
      </c>
      <c r="M79" s="6">
        <v>425.1</v>
      </c>
      <c r="N79" s="6">
        <v>0.55000000000000004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626.53</v>
      </c>
      <c r="V79" s="6">
        <v>11081.93</v>
      </c>
      <c r="W79" s="6">
        <v>399.47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300</v>
      </c>
      <c r="AJ79" s="6">
        <v>0.82</v>
      </c>
      <c r="AK79" s="6">
        <v>1655.95</v>
      </c>
      <c r="AL79" s="6">
        <v>0</v>
      </c>
      <c r="AM79" s="6">
        <v>100.3</v>
      </c>
      <c r="AN79" s="6">
        <v>0</v>
      </c>
      <c r="AO79" s="6">
        <v>20</v>
      </c>
      <c r="AP79" s="6">
        <v>0</v>
      </c>
      <c r="AQ79" s="6">
        <v>232.39</v>
      </c>
      <c r="AR79" s="6">
        <v>0</v>
      </c>
      <c r="AS79" s="6">
        <v>40</v>
      </c>
      <c r="AT79" s="6">
        <v>0</v>
      </c>
      <c r="AU79" s="6">
        <v>0</v>
      </c>
      <c r="AV79" s="6">
        <v>0</v>
      </c>
      <c r="AW79" s="6">
        <v>0</v>
      </c>
      <c r="AX79" s="6">
        <v>2748.93</v>
      </c>
      <c r="AY79" s="6">
        <f t="shared" si="1"/>
        <v>8333</v>
      </c>
    </row>
    <row r="80" spans="1:51" x14ac:dyDescent="0.2">
      <c r="A80" s="3">
        <v>167</v>
      </c>
      <c r="B80" s="4" t="s">
        <v>275</v>
      </c>
      <c r="C80" s="4" t="s">
        <v>276</v>
      </c>
      <c r="D80" s="4" t="s">
        <v>277</v>
      </c>
      <c r="E80" s="5" t="s">
        <v>98</v>
      </c>
      <c r="F80" s="5" t="s">
        <v>101</v>
      </c>
      <c r="G80" s="6">
        <v>1242.0899999999999</v>
      </c>
      <c r="H80" s="6">
        <v>18631.349999999999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0.83</v>
      </c>
      <c r="O80" s="6">
        <v>0</v>
      </c>
      <c r="P80" s="6">
        <v>0</v>
      </c>
      <c r="Q80" s="6">
        <v>0</v>
      </c>
      <c r="R80" s="6">
        <v>2893.31</v>
      </c>
      <c r="S80" s="6">
        <v>0</v>
      </c>
      <c r="T80" s="6">
        <v>0</v>
      </c>
      <c r="U80" s="6">
        <v>0</v>
      </c>
      <c r="V80" s="6">
        <v>21525.49</v>
      </c>
      <c r="W80" s="6">
        <v>916.48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0.48</v>
      </c>
      <c r="AK80" s="6">
        <v>4098.53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5015.49</v>
      </c>
      <c r="AY80" s="6">
        <f t="shared" si="1"/>
        <v>16510</v>
      </c>
    </row>
    <row r="81" spans="1:51" x14ac:dyDescent="0.2">
      <c r="A81" s="3">
        <v>169</v>
      </c>
      <c r="B81" s="4" t="s">
        <v>278</v>
      </c>
      <c r="C81" s="4" t="s">
        <v>94</v>
      </c>
      <c r="D81" s="4" t="s">
        <v>115</v>
      </c>
      <c r="E81" s="5" t="s">
        <v>93</v>
      </c>
      <c r="F81" s="5" t="s">
        <v>279</v>
      </c>
      <c r="G81" s="6">
        <v>668.65</v>
      </c>
      <c r="H81" s="6">
        <v>10029.75</v>
      </c>
      <c r="I81" s="6">
        <v>0</v>
      </c>
      <c r="J81" s="6">
        <v>0</v>
      </c>
      <c r="K81" s="6">
        <v>0</v>
      </c>
      <c r="L81" s="6">
        <v>0</v>
      </c>
      <c r="M81" s="6">
        <v>425.1</v>
      </c>
      <c r="N81" s="6">
        <v>0.1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626.53</v>
      </c>
      <c r="V81" s="6">
        <v>11081.48</v>
      </c>
      <c r="W81" s="6">
        <v>407.69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5000</v>
      </c>
      <c r="AJ81" s="6">
        <v>0.04</v>
      </c>
      <c r="AK81" s="6">
        <v>1655.95</v>
      </c>
      <c r="AL81" s="6">
        <v>0</v>
      </c>
      <c r="AM81" s="6">
        <v>100.3</v>
      </c>
      <c r="AN81" s="6">
        <v>0</v>
      </c>
      <c r="AO81" s="6">
        <v>20</v>
      </c>
      <c r="AP81" s="6">
        <v>0</v>
      </c>
      <c r="AQ81" s="6">
        <v>141.5</v>
      </c>
      <c r="AR81" s="6">
        <v>0</v>
      </c>
      <c r="AS81" s="6">
        <v>40</v>
      </c>
      <c r="AT81" s="6">
        <v>0</v>
      </c>
      <c r="AU81" s="6">
        <v>0</v>
      </c>
      <c r="AV81" s="6">
        <v>0</v>
      </c>
      <c r="AW81" s="6">
        <v>0</v>
      </c>
      <c r="AX81" s="6">
        <v>7365.48</v>
      </c>
      <c r="AY81" s="6">
        <f t="shared" si="1"/>
        <v>3716</v>
      </c>
    </row>
    <row r="82" spans="1:51" x14ac:dyDescent="0.2">
      <c r="A82" s="3">
        <v>170</v>
      </c>
      <c r="B82" s="4" t="s">
        <v>280</v>
      </c>
      <c r="C82" s="4" t="s">
        <v>186</v>
      </c>
      <c r="D82" s="4" t="s">
        <v>136</v>
      </c>
      <c r="E82" s="5" t="s">
        <v>93</v>
      </c>
      <c r="F82" s="5" t="s">
        <v>281</v>
      </c>
      <c r="G82" s="6">
        <v>530.48</v>
      </c>
      <c r="H82" s="6">
        <v>7957.2</v>
      </c>
      <c r="I82" s="6">
        <v>0</v>
      </c>
      <c r="J82" s="6">
        <v>0</v>
      </c>
      <c r="K82" s="6">
        <v>0</v>
      </c>
      <c r="L82" s="6">
        <v>0</v>
      </c>
      <c r="M82" s="6">
        <v>425.1</v>
      </c>
      <c r="N82" s="6">
        <v>0.92</v>
      </c>
      <c r="O82" s="6">
        <v>0</v>
      </c>
      <c r="P82" s="6">
        <v>0</v>
      </c>
      <c r="Q82" s="6">
        <v>0</v>
      </c>
      <c r="R82" s="6">
        <v>1193.57</v>
      </c>
      <c r="S82" s="6">
        <v>0</v>
      </c>
      <c r="T82" s="6">
        <v>0</v>
      </c>
      <c r="U82" s="6">
        <v>673.36</v>
      </c>
      <c r="V82" s="6">
        <v>10250.15</v>
      </c>
      <c r="W82" s="6">
        <v>357.27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0.11</v>
      </c>
      <c r="AK82" s="6">
        <v>1478.2</v>
      </c>
      <c r="AL82" s="6">
        <v>0</v>
      </c>
      <c r="AM82" s="6">
        <v>79.569999999999993</v>
      </c>
      <c r="AN82" s="6">
        <v>0</v>
      </c>
      <c r="AO82" s="6">
        <v>20</v>
      </c>
      <c r="AP82" s="6">
        <v>0</v>
      </c>
      <c r="AQ82" s="6">
        <v>0</v>
      </c>
      <c r="AR82" s="6">
        <v>0</v>
      </c>
      <c r="AS82" s="6">
        <v>40</v>
      </c>
      <c r="AT82" s="6">
        <v>0</v>
      </c>
      <c r="AU82" s="6">
        <v>0</v>
      </c>
      <c r="AV82" s="6">
        <v>0</v>
      </c>
      <c r="AW82" s="6">
        <v>0</v>
      </c>
      <c r="AX82" s="6">
        <v>1975.15</v>
      </c>
      <c r="AY82" s="6">
        <f t="shared" si="1"/>
        <v>8275</v>
      </c>
    </row>
    <row r="83" spans="1:51" x14ac:dyDescent="0.2">
      <c r="A83" s="3">
        <v>173</v>
      </c>
      <c r="B83" s="4" t="s">
        <v>282</v>
      </c>
      <c r="C83" s="4" t="s">
        <v>130</v>
      </c>
      <c r="D83" s="4" t="s">
        <v>239</v>
      </c>
      <c r="E83" s="5" t="s">
        <v>93</v>
      </c>
      <c r="F83" s="5" t="s">
        <v>283</v>
      </c>
      <c r="G83" s="6">
        <v>528.62</v>
      </c>
      <c r="H83" s="6">
        <v>7929.3</v>
      </c>
      <c r="I83" s="6">
        <v>0</v>
      </c>
      <c r="J83" s="6">
        <v>0</v>
      </c>
      <c r="K83" s="6">
        <v>0</v>
      </c>
      <c r="L83" s="6">
        <v>0</v>
      </c>
      <c r="M83" s="6">
        <v>425.1</v>
      </c>
      <c r="N83" s="6">
        <v>0.1</v>
      </c>
      <c r="O83" s="6">
        <v>0</v>
      </c>
      <c r="P83" s="6">
        <v>0</v>
      </c>
      <c r="Q83" s="6">
        <v>0</v>
      </c>
      <c r="R83" s="6">
        <v>1189.3900000000001</v>
      </c>
      <c r="S83" s="6">
        <v>0</v>
      </c>
      <c r="T83" s="6">
        <v>0</v>
      </c>
      <c r="U83" s="6">
        <v>469.32</v>
      </c>
      <c r="V83" s="6">
        <v>10013.209999999999</v>
      </c>
      <c r="W83" s="6">
        <v>355.71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2006.64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0.81</v>
      </c>
      <c r="AK83" s="6">
        <v>1427.76</v>
      </c>
      <c r="AL83" s="6">
        <v>0</v>
      </c>
      <c r="AM83" s="6">
        <v>79.290000000000006</v>
      </c>
      <c r="AN83" s="6">
        <v>0</v>
      </c>
      <c r="AO83" s="6">
        <v>20</v>
      </c>
      <c r="AP83" s="6">
        <v>0</v>
      </c>
      <c r="AQ83" s="6">
        <v>0</v>
      </c>
      <c r="AR83" s="6">
        <v>0</v>
      </c>
      <c r="AS83" s="6">
        <v>40</v>
      </c>
      <c r="AT83" s="6">
        <v>0</v>
      </c>
      <c r="AU83" s="6">
        <v>0</v>
      </c>
      <c r="AV83" s="6">
        <v>0</v>
      </c>
      <c r="AW83" s="6">
        <v>0</v>
      </c>
      <c r="AX83" s="6">
        <v>3930.21</v>
      </c>
      <c r="AY83" s="6">
        <f t="shared" si="1"/>
        <v>6082.9999999999991</v>
      </c>
    </row>
    <row r="84" spans="1:51" x14ac:dyDescent="0.2">
      <c r="A84" s="3">
        <v>174</v>
      </c>
      <c r="B84" s="4" t="s">
        <v>284</v>
      </c>
      <c r="C84" s="4" t="s">
        <v>164</v>
      </c>
      <c r="D84" s="4" t="s">
        <v>285</v>
      </c>
      <c r="E84" s="5" t="s">
        <v>93</v>
      </c>
      <c r="F84" s="5" t="s">
        <v>286</v>
      </c>
      <c r="G84" s="6">
        <v>557.99</v>
      </c>
      <c r="H84" s="6">
        <v>8369.85</v>
      </c>
      <c r="I84" s="6">
        <v>0</v>
      </c>
      <c r="J84" s="6">
        <v>0</v>
      </c>
      <c r="K84" s="6">
        <v>0</v>
      </c>
      <c r="L84" s="6">
        <v>0</v>
      </c>
      <c r="M84" s="6">
        <v>425.1</v>
      </c>
      <c r="N84" s="6">
        <v>0.27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678.49</v>
      </c>
      <c r="V84" s="6">
        <v>9473.7099999999991</v>
      </c>
      <c r="W84" s="6">
        <v>333.69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0.83</v>
      </c>
      <c r="AK84" s="6">
        <v>1312.49</v>
      </c>
      <c r="AL84" s="6">
        <v>0</v>
      </c>
      <c r="AM84" s="6">
        <v>83.7</v>
      </c>
      <c r="AN84" s="6">
        <v>0</v>
      </c>
      <c r="AO84" s="6">
        <v>20</v>
      </c>
      <c r="AP84" s="6">
        <v>0</v>
      </c>
      <c r="AQ84" s="6">
        <v>0</v>
      </c>
      <c r="AR84" s="6">
        <v>0</v>
      </c>
      <c r="AS84" s="6">
        <v>40</v>
      </c>
      <c r="AT84" s="6">
        <v>0</v>
      </c>
      <c r="AU84" s="6">
        <v>0</v>
      </c>
      <c r="AV84" s="6">
        <v>0</v>
      </c>
      <c r="AW84" s="6">
        <v>0</v>
      </c>
      <c r="AX84" s="6">
        <v>1790.71</v>
      </c>
      <c r="AY84" s="6">
        <f t="shared" si="1"/>
        <v>7682.9999999999991</v>
      </c>
    </row>
    <row r="85" spans="1:51" x14ac:dyDescent="0.2">
      <c r="A85" s="3">
        <v>175</v>
      </c>
      <c r="B85" s="4" t="s">
        <v>287</v>
      </c>
      <c r="C85" s="4" t="s">
        <v>94</v>
      </c>
      <c r="D85" s="4" t="s">
        <v>216</v>
      </c>
      <c r="E85" s="5" t="s">
        <v>93</v>
      </c>
      <c r="F85" s="5" t="s">
        <v>288</v>
      </c>
      <c r="G85" s="6">
        <v>586.30999999999995</v>
      </c>
      <c r="H85" s="6">
        <v>8794.65</v>
      </c>
      <c r="I85" s="6">
        <v>0</v>
      </c>
      <c r="J85" s="6">
        <v>0</v>
      </c>
      <c r="K85" s="6">
        <v>0</v>
      </c>
      <c r="L85" s="6">
        <v>0</v>
      </c>
      <c r="M85" s="6">
        <v>425.1</v>
      </c>
      <c r="N85" s="6">
        <v>0.01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654.5</v>
      </c>
      <c r="V85" s="6">
        <v>9874.26</v>
      </c>
      <c r="W85" s="6">
        <v>351.14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1806.96</v>
      </c>
      <c r="AE85" s="6">
        <v>0</v>
      </c>
      <c r="AF85" s="6">
        <v>0</v>
      </c>
      <c r="AG85" s="6">
        <v>1367.18</v>
      </c>
      <c r="AH85" s="6">
        <v>0</v>
      </c>
      <c r="AI85" s="6">
        <v>1000</v>
      </c>
      <c r="AJ85" s="6">
        <v>0.93</v>
      </c>
      <c r="AK85" s="6">
        <v>1398.1</v>
      </c>
      <c r="AL85" s="6">
        <v>1463</v>
      </c>
      <c r="AM85" s="6">
        <v>87.95</v>
      </c>
      <c r="AN85" s="6">
        <v>0</v>
      </c>
      <c r="AO85" s="6">
        <v>20</v>
      </c>
      <c r="AP85" s="6">
        <v>0</v>
      </c>
      <c r="AQ85" s="6">
        <v>0</v>
      </c>
      <c r="AR85" s="6">
        <v>0</v>
      </c>
      <c r="AS85" s="6">
        <v>40</v>
      </c>
      <c r="AT85" s="6">
        <v>0</v>
      </c>
      <c r="AU85" s="6">
        <v>0</v>
      </c>
      <c r="AV85" s="6">
        <v>0</v>
      </c>
      <c r="AW85" s="6">
        <v>0</v>
      </c>
      <c r="AX85" s="6">
        <v>7535.26</v>
      </c>
      <c r="AY85" s="6">
        <f t="shared" si="1"/>
        <v>2339</v>
      </c>
    </row>
    <row r="86" spans="1:51" x14ac:dyDescent="0.2">
      <c r="A86" s="3">
        <v>178</v>
      </c>
      <c r="B86" s="4" t="s">
        <v>289</v>
      </c>
      <c r="C86" s="4" t="s">
        <v>123</v>
      </c>
      <c r="D86" s="4" t="s">
        <v>290</v>
      </c>
      <c r="E86" s="5" t="s">
        <v>93</v>
      </c>
      <c r="F86" s="5" t="s">
        <v>291</v>
      </c>
      <c r="G86" s="6">
        <v>372.69</v>
      </c>
      <c r="H86" s="6">
        <v>5590.35</v>
      </c>
      <c r="I86" s="6">
        <v>0</v>
      </c>
      <c r="J86" s="6">
        <v>0</v>
      </c>
      <c r="K86" s="6">
        <v>0</v>
      </c>
      <c r="L86" s="6">
        <v>0</v>
      </c>
      <c r="M86" s="6">
        <v>425.1</v>
      </c>
      <c r="N86" s="6">
        <v>0.56999999999999995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406.9</v>
      </c>
      <c r="V86" s="6">
        <v>6422.92</v>
      </c>
      <c r="W86" s="6">
        <v>221.13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1044.71</v>
      </c>
      <c r="AE86" s="6">
        <v>0</v>
      </c>
      <c r="AF86" s="6">
        <v>0</v>
      </c>
      <c r="AG86" s="6">
        <v>143.61000000000001</v>
      </c>
      <c r="AH86" s="6">
        <v>0</v>
      </c>
      <c r="AI86" s="6">
        <v>200</v>
      </c>
      <c r="AJ86" s="6">
        <v>0.13</v>
      </c>
      <c r="AK86" s="6">
        <v>666.94</v>
      </c>
      <c r="AL86" s="6">
        <v>1148.5</v>
      </c>
      <c r="AM86" s="6">
        <v>55.9</v>
      </c>
      <c r="AN86" s="6">
        <v>0</v>
      </c>
      <c r="AO86" s="6">
        <v>20</v>
      </c>
      <c r="AP86" s="6">
        <v>0</v>
      </c>
      <c r="AQ86" s="6">
        <v>0</v>
      </c>
      <c r="AR86" s="6">
        <v>0</v>
      </c>
      <c r="AS86" s="6">
        <v>40</v>
      </c>
      <c r="AT86" s="6">
        <v>0</v>
      </c>
      <c r="AU86" s="6">
        <v>0</v>
      </c>
      <c r="AV86" s="6">
        <v>0</v>
      </c>
      <c r="AW86" s="6">
        <v>0</v>
      </c>
      <c r="AX86" s="6">
        <v>3540.92</v>
      </c>
      <c r="AY86" s="6">
        <f t="shared" si="1"/>
        <v>2882</v>
      </c>
    </row>
    <row r="87" spans="1:51" x14ac:dyDescent="0.2">
      <c r="A87" s="3">
        <v>179</v>
      </c>
      <c r="B87" s="4" t="s">
        <v>292</v>
      </c>
      <c r="C87" s="4" t="s">
        <v>130</v>
      </c>
      <c r="D87" s="4" t="s">
        <v>199</v>
      </c>
      <c r="E87" s="5" t="s">
        <v>98</v>
      </c>
      <c r="F87" s="5" t="s">
        <v>101</v>
      </c>
      <c r="G87" s="6">
        <v>823.86</v>
      </c>
      <c r="H87" s="6">
        <v>12357.9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0.28999999999999998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12358.19</v>
      </c>
      <c r="W87" s="6">
        <v>475.55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2991.58</v>
      </c>
      <c r="AE87" s="6">
        <v>0</v>
      </c>
      <c r="AF87" s="6">
        <v>0</v>
      </c>
      <c r="AG87" s="6">
        <v>0</v>
      </c>
      <c r="AH87" s="6">
        <v>0</v>
      </c>
      <c r="AI87" s="6">
        <v>500</v>
      </c>
      <c r="AJ87" s="6">
        <v>0.22</v>
      </c>
      <c r="AK87" s="6">
        <v>1928.61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500.23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6396.19</v>
      </c>
      <c r="AY87" s="6">
        <f t="shared" si="1"/>
        <v>5962.0000000000009</v>
      </c>
    </row>
    <row r="88" spans="1:51" x14ac:dyDescent="0.2">
      <c r="A88" s="3">
        <v>180</v>
      </c>
      <c r="B88" s="4" t="s">
        <v>293</v>
      </c>
      <c r="C88" s="4" t="s">
        <v>246</v>
      </c>
      <c r="D88" s="4" t="s">
        <v>216</v>
      </c>
      <c r="E88" s="5" t="s">
        <v>93</v>
      </c>
      <c r="F88" s="5" t="s">
        <v>294</v>
      </c>
      <c r="G88" s="6">
        <v>625</v>
      </c>
      <c r="H88" s="6">
        <v>9375</v>
      </c>
      <c r="I88" s="6">
        <v>0</v>
      </c>
      <c r="J88" s="6">
        <v>0</v>
      </c>
      <c r="K88" s="6">
        <v>0</v>
      </c>
      <c r="L88" s="6">
        <v>0</v>
      </c>
      <c r="M88" s="6">
        <v>425.1</v>
      </c>
      <c r="N88" s="6">
        <v>0.98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592.69000000000005</v>
      </c>
      <c r="V88" s="6">
        <v>10393.77</v>
      </c>
      <c r="W88" s="6">
        <v>373.16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2031.51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0.49</v>
      </c>
      <c r="AK88" s="6">
        <v>1508.86</v>
      </c>
      <c r="AL88" s="6">
        <v>213</v>
      </c>
      <c r="AM88" s="6">
        <v>93.75</v>
      </c>
      <c r="AN88" s="6">
        <v>0</v>
      </c>
      <c r="AO88" s="6">
        <v>20</v>
      </c>
      <c r="AP88" s="6">
        <v>0</v>
      </c>
      <c r="AQ88" s="6">
        <v>0</v>
      </c>
      <c r="AR88" s="6">
        <v>0</v>
      </c>
      <c r="AS88" s="6">
        <v>40</v>
      </c>
      <c r="AT88" s="6">
        <v>0</v>
      </c>
      <c r="AU88" s="6">
        <v>0</v>
      </c>
      <c r="AV88" s="6">
        <v>0</v>
      </c>
      <c r="AW88" s="6">
        <v>0</v>
      </c>
      <c r="AX88" s="6">
        <v>4280.7700000000004</v>
      </c>
      <c r="AY88" s="6">
        <f t="shared" si="1"/>
        <v>6113</v>
      </c>
    </row>
    <row r="89" spans="1:51" x14ac:dyDescent="0.2">
      <c r="A89" s="3">
        <v>181</v>
      </c>
      <c r="B89" s="4" t="s">
        <v>295</v>
      </c>
      <c r="C89" s="4" t="s">
        <v>112</v>
      </c>
      <c r="D89" s="4" t="s">
        <v>196</v>
      </c>
      <c r="E89" s="5" t="s">
        <v>93</v>
      </c>
      <c r="F89" s="5" t="s">
        <v>296</v>
      </c>
      <c r="G89" s="6">
        <v>431.73</v>
      </c>
      <c r="H89" s="6">
        <v>6475.95</v>
      </c>
      <c r="I89" s="6">
        <v>0</v>
      </c>
      <c r="J89" s="6">
        <v>0</v>
      </c>
      <c r="K89" s="6">
        <v>0</v>
      </c>
      <c r="L89" s="6">
        <v>0</v>
      </c>
      <c r="M89" s="6">
        <v>425.1</v>
      </c>
      <c r="N89" s="6">
        <v>0.26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580.55999999999995</v>
      </c>
      <c r="V89" s="6">
        <v>7481.87</v>
      </c>
      <c r="W89" s="6">
        <v>271.66000000000003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350</v>
      </c>
      <c r="AJ89" s="6">
        <v>0.41</v>
      </c>
      <c r="AK89" s="6">
        <v>887.04</v>
      </c>
      <c r="AL89" s="6">
        <v>1000</v>
      </c>
      <c r="AM89" s="6">
        <v>64.760000000000005</v>
      </c>
      <c r="AN89" s="6">
        <v>0</v>
      </c>
      <c r="AO89" s="6">
        <v>20</v>
      </c>
      <c r="AP89" s="6">
        <v>0</v>
      </c>
      <c r="AQ89" s="6">
        <v>0</v>
      </c>
      <c r="AR89" s="6">
        <v>0</v>
      </c>
      <c r="AS89" s="6">
        <v>40</v>
      </c>
      <c r="AT89" s="6">
        <v>0</v>
      </c>
      <c r="AU89" s="6">
        <v>0</v>
      </c>
      <c r="AV89" s="6">
        <v>0</v>
      </c>
      <c r="AW89" s="6">
        <v>0</v>
      </c>
      <c r="AX89" s="6">
        <v>2633.87</v>
      </c>
      <c r="AY89" s="6">
        <f t="shared" si="1"/>
        <v>4848</v>
      </c>
    </row>
    <row r="90" spans="1:51" x14ac:dyDescent="0.2">
      <c r="A90" s="3">
        <v>182</v>
      </c>
      <c r="B90" s="4" t="s">
        <v>297</v>
      </c>
      <c r="C90" s="4" t="s">
        <v>112</v>
      </c>
      <c r="D90" s="4" t="s">
        <v>196</v>
      </c>
      <c r="E90" s="5" t="s">
        <v>93</v>
      </c>
      <c r="F90" s="5" t="s">
        <v>298</v>
      </c>
      <c r="G90" s="6">
        <v>431.73</v>
      </c>
      <c r="H90" s="6">
        <v>6475.95</v>
      </c>
      <c r="I90" s="6">
        <v>0</v>
      </c>
      <c r="J90" s="6">
        <v>0</v>
      </c>
      <c r="K90" s="6">
        <v>0</v>
      </c>
      <c r="L90" s="6">
        <v>0</v>
      </c>
      <c r="M90" s="6">
        <v>425.1</v>
      </c>
      <c r="N90" s="6">
        <v>0.95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580.55999999999995</v>
      </c>
      <c r="V90" s="6">
        <v>7482.56</v>
      </c>
      <c r="W90" s="6">
        <v>257.58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0.18</v>
      </c>
      <c r="AK90" s="6">
        <v>887.04</v>
      </c>
      <c r="AL90" s="6">
        <v>0</v>
      </c>
      <c r="AM90" s="6">
        <v>64.760000000000005</v>
      </c>
      <c r="AN90" s="6">
        <v>0</v>
      </c>
      <c r="AO90" s="6">
        <v>20</v>
      </c>
      <c r="AP90" s="6">
        <v>0</v>
      </c>
      <c r="AQ90" s="6">
        <v>0</v>
      </c>
      <c r="AR90" s="6">
        <v>0</v>
      </c>
      <c r="AS90" s="6">
        <v>40</v>
      </c>
      <c r="AT90" s="6">
        <v>0</v>
      </c>
      <c r="AU90" s="6">
        <v>0</v>
      </c>
      <c r="AV90" s="6">
        <v>0</v>
      </c>
      <c r="AW90" s="6">
        <v>0</v>
      </c>
      <c r="AX90" s="6">
        <v>1269.56</v>
      </c>
      <c r="AY90" s="6">
        <f t="shared" si="1"/>
        <v>6213</v>
      </c>
    </row>
    <row r="91" spans="1:51" x14ac:dyDescent="0.2">
      <c r="A91" s="3">
        <v>184</v>
      </c>
      <c r="B91" s="4" t="s">
        <v>299</v>
      </c>
      <c r="C91" s="4" t="s">
        <v>130</v>
      </c>
      <c r="D91" s="4" t="s">
        <v>216</v>
      </c>
      <c r="E91" s="5" t="s">
        <v>93</v>
      </c>
      <c r="F91" s="5" t="s">
        <v>300</v>
      </c>
      <c r="G91" s="6">
        <v>598.5</v>
      </c>
      <c r="H91" s="6">
        <v>8977.5</v>
      </c>
      <c r="I91" s="6">
        <v>0</v>
      </c>
      <c r="J91" s="6">
        <v>0</v>
      </c>
      <c r="K91" s="6">
        <v>0</v>
      </c>
      <c r="L91" s="6">
        <v>6528.76</v>
      </c>
      <c r="M91" s="6">
        <v>425.1</v>
      </c>
      <c r="N91" s="6">
        <v>0.01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654.5</v>
      </c>
      <c r="V91" s="6">
        <v>16585.87</v>
      </c>
      <c r="W91" s="6">
        <v>365.18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400.29</v>
      </c>
      <c r="AE91" s="6">
        <v>0</v>
      </c>
      <c r="AF91" s="6">
        <v>0</v>
      </c>
      <c r="AG91" s="6">
        <v>0</v>
      </c>
      <c r="AH91" s="6">
        <v>0</v>
      </c>
      <c r="AI91" s="6">
        <v>1500</v>
      </c>
      <c r="AJ91" s="6">
        <v>0.59</v>
      </c>
      <c r="AK91" s="6">
        <v>2902.21</v>
      </c>
      <c r="AL91" s="6">
        <v>250</v>
      </c>
      <c r="AM91" s="6">
        <v>89.78</v>
      </c>
      <c r="AN91" s="6">
        <v>0</v>
      </c>
      <c r="AO91" s="6">
        <v>20</v>
      </c>
      <c r="AP91" s="6">
        <v>0</v>
      </c>
      <c r="AQ91" s="6">
        <v>231.82</v>
      </c>
      <c r="AR91" s="6">
        <v>0</v>
      </c>
      <c r="AS91" s="6">
        <v>40</v>
      </c>
      <c r="AT91" s="6">
        <v>0</v>
      </c>
      <c r="AU91" s="6">
        <v>0</v>
      </c>
      <c r="AV91" s="6">
        <v>0</v>
      </c>
      <c r="AW91" s="6">
        <v>0</v>
      </c>
      <c r="AX91" s="6">
        <v>5799.87</v>
      </c>
      <c r="AY91" s="6">
        <f t="shared" si="1"/>
        <v>10786</v>
      </c>
    </row>
    <row r="92" spans="1:51" x14ac:dyDescent="0.2">
      <c r="A92" s="3">
        <v>185</v>
      </c>
      <c r="B92" s="4" t="s">
        <v>301</v>
      </c>
      <c r="C92" s="4" t="s">
        <v>302</v>
      </c>
      <c r="D92" s="4" t="s">
        <v>303</v>
      </c>
      <c r="E92" s="5" t="s">
        <v>93</v>
      </c>
      <c r="F92" s="5" t="s">
        <v>304</v>
      </c>
      <c r="G92" s="6">
        <v>406.92</v>
      </c>
      <c r="H92" s="6">
        <v>6103.8</v>
      </c>
      <c r="I92" s="6">
        <v>0</v>
      </c>
      <c r="J92" s="6">
        <v>0</v>
      </c>
      <c r="K92" s="6">
        <v>0</v>
      </c>
      <c r="L92" s="6">
        <v>0</v>
      </c>
      <c r="M92" s="6">
        <v>425.1</v>
      </c>
      <c r="N92" s="6">
        <v>0.84</v>
      </c>
      <c r="O92" s="6">
        <v>0</v>
      </c>
      <c r="P92" s="6">
        <v>0</v>
      </c>
      <c r="Q92" s="6">
        <v>0</v>
      </c>
      <c r="R92" s="6">
        <v>904.33</v>
      </c>
      <c r="S92" s="6">
        <v>0</v>
      </c>
      <c r="T92" s="6">
        <v>0</v>
      </c>
      <c r="U92" s="6">
        <v>602.88</v>
      </c>
      <c r="V92" s="6">
        <v>8036.95</v>
      </c>
      <c r="W92" s="6">
        <v>280.7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1650</v>
      </c>
      <c r="AJ92" s="6">
        <v>0.73</v>
      </c>
      <c r="AK92" s="6">
        <v>1005.48</v>
      </c>
      <c r="AL92" s="6">
        <v>0</v>
      </c>
      <c r="AM92" s="6">
        <v>61.04</v>
      </c>
      <c r="AN92" s="6">
        <v>0</v>
      </c>
      <c r="AO92" s="6">
        <v>20</v>
      </c>
      <c r="AP92" s="6">
        <v>0</v>
      </c>
      <c r="AQ92" s="6">
        <v>0</v>
      </c>
      <c r="AR92" s="6">
        <v>0</v>
      </c>
      <c r="AS92" s="6">
        <v>40</v>
      </c>
      <c r="AT92" s="6">
        <v>0</v>
      </c>
      <c r="AU92" s="6">
        <v>0</v>
      </c>
      <c r="AV92" s="6">
        <v>0</v>
      </c>
      <c r="AW92" s="6">
        <v>0</v>
      </c>
      <c r="AX92" s="6">
        <v>3057.95</v>
      </c>
      <c r="AY92" s="6">
        <f t="shared" si="1"/>
        <v>4979</v>
      </c>
    </row>
    <row r="93" spans="1:51" x14ac:dyDescent="0.2">
      <c r="A93" s="3">
        <v>187</v>
      </c>
      <c r="B93" s="4" t="s">
        <v>305</v>
      </c>
      <c r="C93" s="4" t="s">
        <v>130</v>
      </c>
      <c r="D93" s="4" t="s">
        <v>113</v>
      </c>
      <c r="E93" s="5" t="s">
        <v>98</v>
      </c>
      <c r="F93" s="5" t="s">
        <v>101</v>
      </c>
      <c r="G93" s="6">
        <v>673.38</v>
      </c>
      <c r="H93" s="6">
        <v>10100.700000000001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0.02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10100.719999999999</v>
      </c>
      <c r="W93" s="6">
        <v>385.73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0.52</v>
      </c>
      <c r="AK93" s="6">
        <v>1446.47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1832.72</v>
      </c>
      <c r="AY93" s="6">
        <f t="shared" si="1"/>
        <v>8268</v>
      </c>
    </row>
    <row r="94" spans="1:51" x14ac:dyDescent="0.2">
      <c r="A94" s="3">
        <v>188</v>
      </c>
      <c r="B94" s="4" t="s">
        <v>306</v>
      </c>
      <c r="C94" s="4" t="s">
        <v>307</v>
      </c>
      <c r="D94" s="4" t="s">
        <v>208</v>
      </c>
      <c r="E94" s="5" t="s">
        <v>93</v>
      </c>
      <c r="F94" s="5" t="s">
        <v>308</v>
      </c>
      <c r="G94" s="6">
        <v>644.13</v>
      </c>
      <c r="H94" s="6">
        <v>9661.9500000000007</v>
      </c>
      <c r="I94" s="6">
        <v>0</v>
      </c>
      <c r="J94" s="6">
        <v>0</v>
      </c>
      <c r="K94" s="6">
        <v>0</v>
      </c>
      <c r="L94" s="6">
        <v>0</v>
      </c>
      <c r="M94" s="6">
        <v>425.1</v>
      </c>
      <c r="N94" s="6">
        <v>0.89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605.51</v>
      </c>
      <c r="V94" s="6">
        <v>10693.45</v>
      </c>
      <c r="W94" s="6">
        <v>392.13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400</v>
      </c>
      <c r="AJ94" s="6">
        <v>0.56000000000000005</v>
      </c>
      <c r="AK94" s="6">
        <v>1572.89</v>
      </c>
      <c r="AL94" s="6">
        <v>842.25</v>
      </c>
      <c r="AM94" s="6">
        <v>96.62</v>
      </c>
      <c r="AN94" s="6">
        <v>0</v>
      </c>
      <c r="AO94" s="6">
        <v>20</v>
      </c>
      <c r="AP94" s="6">
        <v>0</v>
      </c>
      <c r="AQ94" s="6">
        <v>0</v>
      </c>
      <c r="AR94" s="6">
        <v>0</v>
      </c>
      <c r="AS94" s="6">
        <v>40</v>
      </c>
      <c r="AT94" s="6">
        <v>0</v>
      </c>
      <c r="AU94" s="6">
        <v>0</v>
      </c>
      <c r="AV94" s="6">
        <v>0</v>
      </c>
      <c r="AW94" s="6">
        <v>0</v>
      </c>
      <c r="AX94" s="6">
        <v>3364.45</v>
      </c>
      <c r="AY94" s="6">
        <f t="shared" si="1"/>
        <v>7329.0000000000009</v>
      </c>
    </row>
    <row r="95" spans="1:51" x14ac:dyDescent="0.2">
      <c r="A95" s="3">
        <v>190</v>
      </c>
      <c r="B95" s="4" t="s">
        <v>309</v>
      </c>
      <c r="C95" s="4" t="s">
        <v>310</v>
      </c>
      <c r="D95" s="4" t="s">
        <v>113</v>
      </c>
      <c r="E95" s="5" t="s">
        <v>98</v>
      </c>
      <c r="F95" s="5" t="s">
        <v>101</v>
      </c>
      <c r="G95" s="6">
        <v>673.38</v>
      </c>
      <c r="H95" s="6">
        <v>10100.700000000001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0.56000000000000005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10101.26</v>
      </c>
      <c r="W95" s="6">
        <v>389.95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0.84</v>
      </c>
      <c r="AK95" s="6">
        <v>1446.47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1837.26</v>
      </c>
      <c r="AY95" s="6">
        <f t="shared" si="1"/>
        <v>8264</v>
      </c>
    </row>
    <row r="96" spans="1:51" x14ac:dyDescent="0.2">
      <c r="A96" s="3">
        <v>192</v>
      </c>
      <c r="B96" s="4" t="s">
        <v>311</v>
      </c>
      <c r="C96" s="4" t="s">
        <v>112</v>
      </c>
      <c r="D96" s="4" t="s">
        <v>196</v>
      </c>
      <c r="E96" s="5" t="s">
        <v>93</v>
      </c>
      <c r="F96" s="5" t="s">
        <v>312</v>
      </c>
      <c r="G96" s="6">
        <v>431.73</v>
      </c>
      <c r="H96" s="6">
        <v>6475.95</v>
      </c>
      <c r="I96" s="6">
        <v>0</v>
      </c>
      <c r="J96" s="6">
        <v>0</v>
      </c>
      <c r="K96" s="6">
        <v>0</v>
      </c>
      <c r="L96" s="6">
        <v>0</v>
      </c>
      <c r="M96" s="6">
        <v>425.1</v>
      </c>
      <c r="N96" s="6">
        <v>0.49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580.55999999999995</v>
      </c>
      <c r="V96" s="6">
        <v>7482.1</v>
      </c>
      <c r="W96" s="6">
        <v>269.23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0.47</v>
      </c>
      <c r="AK96" s="6">
        <v>887.04</v>
      </c>
      <c r="AL96" s="6">
        <v>0</v>
      </c>
      <c r="AM96" s="6">
        <v>64.760000000000005</v>
      </c>
      <c r="AN96" s="6">
        <v>0</v>
      </c>
      <c r="AO96" s="6">
        <v>20</v>
      </c>
      <c r="AP96" s="6">
        <v>0</v>
      </c>
      <c r="AQ96" s="6">
        <v>282.60000000000002</v>
      </c>
      <c r="AR96" s="6">
        <v>0</v>
      </c>
      <c r="AS96" s="6">
        <v>40</v>
      </c>
      <c r="AT96" s="6">
        <v>0</v>
      </c>
      <c r="AU96" s="6">
        <v>0</v>
      </c>
      <c r="AV96" s="6">
        <v>0</v>
      </c>
      <c r="AW96" s="6">
        <v>0</v>
      </c>
      <c r="AX96" s="6">
        <v>1564.1</v>
      </c>
      <c r="AY96" s="6">
        <f t="shared" si="1"/>
        <v>5918</v>
      </c>
    </row>
    <row r="97" spans="1:51" x14ac:dyDescent="0.2">
      <c r="A97" s="3">
        <v>194</v>
      </c>
      <c r="B97" s="4" t="s">
        <v>313</v>
      </c>
      <c r="C97" s="4" t="s">
        <v>147</v>
      </c>
      <c r="D97" s="4" t="s">
        <v>127</v>
      </c>
      <c r="E97" s="5" t="s">
        <v>93</v>
      </c>
      <c r="F97" s="5" t="s">
        <v>312</v>
      </c>
      <c r="G97" s="6">
        <v>482.63</v>
      </c>
      <c r="H97" s="6">
        <v>7239.45</v>
      </c>
      <c r="I97" s="6">
        <v>0</v>
      </c>
      <c r="J97" s="6">
        <v>0</v>
      </c>
      <c r="K97" s="6">
        <v>0</v>
      </c>
      <c r="L97" s="6">
        <v>0</v>
      </c>
      <c r="M97" s="6">
        <v>425.1</v>
      </c>
      <c r="N97" s="6">
        <v>0.48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667.23</v>
      </c>
      <c r="V97" s="6">
        <v>8332.26</v>
      </c>
      <c r="W97" s="6">
        <v>305.74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1000</v>
      </c>
      <c r="AJ97" s="6">
        <v>0.5</v>
      </c>
      <c r="AK97" s="6">
        <v>1068.6300000000001</v>
      </c>
      <c r="AL97" s="6">
        <v>0</v>
      </c>
      <c r="AM97" s="6">
        <v>72.39</v>
      </c>
      <c r="AN97" s="6">
        <v>0</v>
      </c>
      <c r="AO97" s="6">
        <v>20</v>
      </c>
      <c r="AP97" s="6">
        <v>0</v>
      </c>
      <c r="AQ97" s="6">
        <v>0</v>
      </c>
      <c r="AR97" s="6">
        <v>0</v>
      </c>
      <c r="AS97" s="6">
        <v>40</v>
      </c>
      <c r="AT97" s="6">
        <v>0</v>
      </c>
      <c r="AU97" s="6">
        <v>0</v>
      </c>
      <c r="AV97" s="6">
        <v>0</v>
      </c>
      <c r="AW97" s="6">
        <v>0</v>
      </c>
      <c r="AX97" s="6">
        <v>2507.2600000000002</v>
      </c>
      <c r="AY97" s="6">
        <f t="shared" si="1"/>
        <v>5825</v>
      </c>
    </row>
    <row r="98" spans="1:51" x14ac:dyDescent="0.2">
      <c r="A98" s="3">
        <v>195</v>
      </c>
      <c r="B98" s="4" t="s">
        <v>314</v>
      </c>
      <c r="C98" s="4" t="s">
        <v>164</v>
      </c>
      <c r="D98" s="4" t="s">
        <v>315</v>
      </c>
      <c r="E98" s="5" t="s">
        <v>93</v>
      </c>
      <c r="F98" s="5" t="s">
        <v>316</v>
      </c>
      <c r="G98" s="6">
        <v>680.42</v>
      </c>
      <c r="H98" s="6">
        <v>10206.299999999999</v>
      </c>
      <c r="I98" s="6">
        <v>0</v>
      </c>
      <c r="J98" s="6">
        <v>0</v>
      </c>
      <c r="K98" s="6">
        <v>0</v>
      </c>
      <c r="L98" s="6">
        <v>0</v>
      </c>
      <c r="M98" s="6">
        <v>425.1</v>
      </c>
      <c r="N98" s="6">
        <v>0.05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654.11</v>
      </c>
      <c r="V98" s="6">
        <v>11285.56</v>
      </c>
      <c r="W98" s="6">
        <v>406.7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500</v>
      </c>
      <c r="AJ98" s="6">
        <v>0.39</v>
      </c>
      <c r="AK98" s="6">
        <v>1699.55</v>
      </c>
      <c r="AL98" s="6">
        <v>0</v>
      </c>
      <c r="AM98" s="6">
        <v>102.06</v>
      </c>
      <c r="AN98" s="6">
        <v>0</v>
      </c>
      <c r="AO98" s="6">
        <v>20</v>
      </c>
      <c r="AP98" s="6">
        <v>0</v>
      </c>
      <c r="AQ98" s="6">
        <v>205.86</v>
      </c>
      <c r="AR98" s="6">
        <v>0</v>
      </c>
      <c r="AS98" s="6">
        <v>40</v>
      </c>
      <c r="AT98" s="6">
        <v>0</v>
      </c>
      <c r="AU98" s="6">
        <v>0</v>
      </c>
      <c r="AV98" s="6">
        <v>0</v>
      </c>
      <c r="AW98" s="6">
        <v>0</v>
      </c>
      <c r="AX98" s="6">
        <v>2974.56</v>
      </c>
      <c r="AY98" s="6">
        <f t="shared" si="1"/>
        <v>8311</v>
      </c>
    </row>
    <row r="99" spans="1:51" x14ac:dyDescent="0.2">
      <c r="A99" s="3">
        <v>196</v>
      </c>
      <c r="B99" s="4" t="s">
        <v>317</v>
      </c>
      <c r="C99" s="4" t="s">
        <v>94</v>
      </c>
      <c r="D99" s="4" t="s">
        <v>136</v>
      </c>
      <c r="E99" s="5" t="s">
        <v>93</v>
      </c>
      <c r="F99" s="5" t="s">
        <v>312</v>
      </c>
      <c r="G99" s="6">
        <v>517.19000000000005</v>
      </c>
      <c r="H99" s="6">
        <v>7757.85</v>
      </c>
      <c r="I99" s="6">
        <v>0</v>
      </c>
      <c r="J99" s="6">
        <v>0</v>
      </c>
      <c r="K99" s="6">
        <v>0</v>
      </c>
      <c r="L99" s="6">
        <v>0</v>
      </c>
      <c r="M99" s="6">
        <v>425.1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773.35</v>
      </c>
      <c r="V99" s="6">
        <v>8956.2999999999993</v>
      </c>
      <c r="W99" s="6">
        <v>324.73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2241.34</v>
      </c>
      <c r="AE99" s="6">
        <v>0</v>
      </c>
      <c r="AF99" s="6">
        <v>0</v>
      </c>
      <c r="AG99" s="6">
        <v>0</v>
      </c>
      <c r="AH99" s="6">
        <v>0</v>
      </c>
      <c r="AI99" s="6">
        <v>500</v>
      </c>
      <c r="AJ99" s="6">
        <v>0.62</v>
      </c>
      <c r="AK99" s="6">
        <v>1202.03</v>
      </c>
      <c r="AL99" s="6">
        <v>0</v>
      </c>
      <c r="AM99" s="6">
        <v>77.58</v>
      </c>
      <c r="AN99" s="6">
        <v>0</v>
      </c>
      <c r="AO99" s="6">
        <v>20</v>
      </c>
      <c r="AP99" s="6">
        <v>0</v>
      </c>
      <c r="AQ99" s="6">
        <v>0</v>
      </c>
      <c r="AR99" s="6">
        <v>0</v>
      </c>
      <c r="AS99" s="6">
        <v>40</v>
      </c>
      <c r="AT99" s="6">
        <v>0</v>
      </c>
      <c r="AU99" s="6">
        <v>0</v>
      </c>
      <c r="AV99" s="6">
        <v>0</v>
      </c>
      <c r="AW99" s="6">
        <v>0</v>
      </c>
      <c r="AX99" s="6">
        <v>4406.3</v>
      </c>
      <c r="AY99" s="6">
        <f t="shared" si="1"/>
        <v>4549.9999999999991</v>
      </c>
    </row>
    <row r="100" spans="1:51" x14ac:dyDescent="0.2">
      <c r="A100" s="3">
        <v>198</v>
      </c>
      <c r="B100" s="4" t="s">
        <v>318</v>
      </c>
      <c r="C100" s="4" t="s">
        <v>186</v>
      </c>
      <c r="D100" s="4" t="s">
        <v>319</v>
      </c>
      <c r="E100" s="5" t="s">
        <v>93</v>
      </c>
      <c r="F100" s="5" t="s">
        <v>320</v>
      </c>
      <c r="G100" s="6">
        <v>625</v>
      </c>
      <c r="H100" s="6">
        <v>9375</v>
      </c>
      <c r="I100" s="6">
        <v>0</v>
      </c>
      <c r="J100" s="6">
        <v>0</v>
      </c>
      <c r="K100" s="6">
        <v>0</v>
      </c>
      <c r="L100" s="6">
        <v>0</v>
      </c>
      <c r="M100" s="6">
        <v>425.1</v>
      </c>
      <c r="N100" s="6">
        <v>0.03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592.69000000000005</v>
      </c>
      <c r="V100" s="6">
        <v>10392.82</v>
      </c>
      <c r="W100" s="6">
        <v>386.38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1500</v>
      </c>
      <c r="AJ100" s="6">
        <v>0.23</v>
      </c>
      <c r="AK100" s="6">
        <v>1508.86</v>
      </c>
      <c r="AL100" s="6">
        <v>0</v>
      </c>
      <c r="AM100" s="6">
        <v>93.75</v>
      </c>
      <c r="AN100" s="6">
        <v>0</v>
      </c>
      <c r="AO100" s="6">
        <v>20</v>
      </c>
      <c r="AP100" s="6">
        <v>0</v>
      </c>
      <c r="AQ100" s="6">
        <v>280.60000000000002</v>
      </c>
      <c r="AR100" s="6">
        <v>0</v>
      </c>
      <c r="AS100" s="6">
        <v>40</v>
      </c>
      <c r="AT100" s="6">
        <v>0</v>
      </c>
      <c r="AU100" s="6">
        <v>0</v>
      </c>
      <c r="AV100" s="6">
        <v>0</v>
      </c>
      <c r="AW100" s="6">
        <v>0</v>
      </c>
      <c r="AX100" s="6">
        <v>3829.82</v>
      </c>
      <c r="AY100" s="6">
        <f t="shared" si="1"/>
        <v>6563</v>
      </c>
    </row>
    <row r="101" spans="1:51" x14ac:dyDescent="0.2">
      <c r="A101" s="3">
        <v>199</v>
      </c>
      <c r="B101" s="4" t="s">
        <v>321</v>
      </c>
      <c r="C101" s="4" t="s">
        <v>302</v>
      </c>
      <c r="D101" s="4" t="s">
        <v>285</v>
      </c>
      <c r="E101" s="5" t="s">
        <v>93</v>
      </c>
      <c r="F101" s="5" t="s">
        <v>322</v>
      </c>
      <c r="G101" s="6">
        <v>552.78</v>
      </c>
      <c r="H101" s="6">
        <v>8291.7000000000007</v>
      </c>
      <c r="I101" s="6">
        <v>0</v>
      </c>
      <c r="J101" s="6">
        <v>0</v>
      </c>
      <c r="K101" s="6">
        <v>0</v>
      </c>
      <c r="L101" s="6">
        <v>0</v>
      </c>
      <c r="M101" s="6">
        <v>425.1</v>
      </c>
      <c r="N101" s="6">
        <v>0.05</v>
      </c>
      <c r="O101" s="6">
        <v>0</v>
      </c>
      <c r="P101" s="6">
        <v>0</v>
      </c>
      <c r="Q101" s="6">
        <v>0</v>
      </c>
      <c r="R101" s="6">
        <v>1243.77</v>
      </c>
      <c r="S101" s="6">
        <v>0</v>
      </c>
      <c r="T101" s="6">
        <v>0</v>
      </c>
      <c r="U101" s="6">
        <v>647.28</v>
      </c>
      <c r="V101" s="6">
        <v>10607.9</v>
      </c>
      <c r="W101" s="6">
        <v>394.87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1000</v>
      </c>
      <c r="AJ101" s="6">
        <v>0.11</v>
      </c>
      <c r="AK101" s="6">
        <v>1554.8</v>
      </c>
      <c r="AL101" s="6">
        <v>1200.5</v>
      </c>
      <c r="AM101" s="6">
        <v>82.92</v>
      </c>
      <c r="AN101" s="6">
        <v>0</v>
      </c>
      <c r="AO101" s="6">
        <v>20</v>
      </c>
      <c r="AP101" s="6">
        <v>0</v>
      </c>
      <c r="AQ101" s="6">
        <v>448.7</v>
      </c>
      <c r="AR101" s="6">
        <v>0</v>
      </c>
      <c r="AS101" s="6">
        <v>40</v>
      </c>
      <c r="AT101" s="6">
        <v>0</v>
      </c>
      <c r="AU101" s="6">
        <v>0</v>
      </c>
      <c r="AV101" s="6">
        <v>0</v>
      </c>
      <c r="AW101" s="6">
        <v>0</v>
      </c>
      <c r="AX101" s="6">
        <v>4741.8999999999996</v>
      </c>
      <c r="AY101" s="6">
        <f t="shared" si="1"/>
        <v>5866</v>
      </c>
    </row>
    <row r="102" spans="1:51" x14ac:dyDescent="0.2">
      <c r="A102" s="3">
        <v>201</v>
      </c>
      <c r="B102" s="4" t="s">
        <v>323</v>
      </c>
      <c r="C102" s="4" t="s">
        <v>324</v>
      </c>
      <c r="D102" s="4" t="s">
        <v>148</v>
      </c>
      <c r="E102" s="5" t="s">
        <v>93</v>
      </c>
      <c r="F102" s="5" t="s">
        <v>325</v>
      </c>
      <c r="G102" s="6">
        <v>646.47</v>
      </c>
      <c r="H102" s="6">
        <v>9697.0499999999993</v>
      </c>
      <c r="I102" s="6">
        <v>0</v>
      </c>
      <c r="J102" s="6">
        <v>0</v>
      </c>
      <c r="K102" s="6">
        <v>0</v>
      </c>
      <c r="L102" s="6">
        <v>0</v>
      </c>
      <c r="M102" s="6">
        <v>425.1</v>
      </c>
      <c r="N102" s="6">
        <v>0.24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589.03</v>
      </c>
      <c r="V102" s="6">
        <v>10711.42</v>
      </c>
      <c r="W102" s="6">
        <v>430.29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0.28999999999999998</v>
      </c>
      <c r="AK102" s="6">
        <v>1576.87</v>
      </c>
      <c r="AL102" s="6">
        <v>0</v>
      </c>
      <c r="AM102" s="6">
        <v>96.97</v>
      </c>
      <c r="AN102" s="6">
        <v>0</v>
      </c>
      <c r="AO102" s="6">
        <v>20</v>
      </c>
      <c r="AP102" s="6">
        <v>0</v>
      </c>
      <c r="AQ102" s="6">
        <v>0</v>
      </c>
      <c r="AR102" s="6">
        <v>0</v>
      </c>
      <c r="AS102" s="6">
        <v>40</v>
      </c>
      <c r="AT102" s="6">
        <v>0</v>
      </c>
      <c r="AU102" s="6">
        <v>0</v>
      </c>
      <c r="AV102" s="6">
        <v>0</v>
      </c>
      <c r="AW102" s="6">
        <v>0</v>
      </c>
      <c r="AX102" s="6">
        <v>2164.42</v>
      </c>
      <c r="AY102" s="6">
        <f t="shared" si="1"/>
        <v>8547</v>
      </c>
    </row>
    <row r="103" spans="1:51" x14ac:dyDescent="0.2">
      <c r="A103" s="3">
        <v>203</v>
      </c>
      <c r="B103" s="4" t="s">
        <v>326</v>
      </c>
      <c r="C103" s="4" t="s">
        <v>112</v>
      </c>
      <c r="D103" s="4" t="s">
        <v>196</v>
      </c>
      <c r="E103" s="5" t="s">
        <v>93</v>
      </c>
      <c r="F103" s="5" t="s">
        <v>327</v>
      </c>
      <c r="G103" s="6">
        <v>431.73</v>
      </c>
      <c r="H103" s="6">
        <v>6475.95</v>
      </c>
      <c r="I103" s="6">
        <v>0</v>
      </c>
      <c r="J103" s="6">
        <v>0</v>
      </c>
      <c r="K103" s="6">
        <v>0</v>
      </c>
      <c r="L103" s="6">
        <v>0</v>
      </c>
      <c r="M103" s="6">
        <v>425.1</v>
      </c>
      <c r="N103" s="6">
        <v>0.52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580.55999999999995</v>
      </c>
      <c r="V103" s="6">
        <v>7482.13</v>
      </c>
      <c r="W103" s="6">
        <v>294.31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1400</v>
      </c>
      <c r="AJ103" s="6">
        <v>0.02</v>
      </c>
      <c r="AK103" s="6">
        <v>887.04</v>
      </c>
      <c r="AL103" s="6">
        <v>0</v>
      </c>
      <c r="AM103" s="6">
        <v>64.760000000000005</v>
      </c>
      <c r="AN103" s="6">
        <v>0</v>
      </c>
      <c r="AO103" s="6">
        <v>20</v>
      </c>
      <c r="AP103" s="6">
        <v>0</v>
      </c>
      <c r="AQ103" s="6">
        <v>0</v>
      </c>
      <c r="AR103" s="6">
        <v>0</v>
      </c>
      <c r="AS103" s="6">
        <v>40</v>
      </c>
      <c r="AT103" s="6">
        <v>0</v>
      </c>
      <c r="AU103" s="6">
        <v>0</v>
      </c>
      <c r="AV103" s="6">
        <v>0</v>
      </c>
      <c r="AW103" s="6">
        <v>0</v>
      </c>
      <c r="AX103" s="6">
        <v>2706.13</v>
      </c>
      <c r="AY103" s="6">
        <f t="shared" si="1"/>
        <v>4776</v>
      </c>
    </row>
    <row r="104" spans="1:51" x14ac:dyDescent="0.2">
      <c r="A104" s="3">
        <v>205</v>
      </c>
      <c r="B104" s="4" t="s">
        <v>328</v>
      </c>
      <c r="C104" s="4" t="s">
        <v>302</v>
      </c>
      <c r="D104" s="4" t="s">
        <v>329</v>
      </c>
      <c r="E104" s="5" t="s">
        <v>93</v>
      </c>
      <c r="F104" s="5" t="s">
        <v>330</v>
      </c>
      <c r="G104" s="6">
        <v>668.65</v>
      </c>
      <c r="H104" s="6">
        <v>10029.75</v>
      </c>
      <c r="I104" s="6">
        <v>0</v>
      </c>
      <c r="J104" s="6">
        <v>0</v>
      </c>
      <c r="K104" s="6">
        <v>0</v>
      </c>
      <c r="L104" s="6">
        <v>0</v>
      </c>
      <c r="M104" s="6">
        <v>425.1</v>
      </c>
      <c r="N104" s="6">
        <v>0.12</v>
      </c>
      <c r="O104" s="6">
        <v>0</v>
      </c>
      <c r="P104" s="6">
        <v>0</v>
      </c>
      <c r="Q104" s="6">
        <v>0</v>
      </c>
      <c r="R104" s="6">
        <v>1504.48</v>
      </c>
      <c r="S104" s="6">
        <v>0</v>
      </c>
      <c r="T104" s="6">
        <v>0</v>
      </c>
      <c r="U104" s="6">
        <v>631.02</v>
      </c>
      <c r="V104" s="6">
        <v>12590.47</v>
      </c>
      <c r="W104" s="6">
        <v>457.45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0.28000000000000003</v>
      </c>
      <c r="AK104" s="6">
        <v>1978.26</v>
      </c>
      <c r="AL104" s="6">
        <v>0</v>
      </c>
      <c r="AM104" s="6">
        <v>100.3</v>
      </c>
      <c r="AN104" s="6">
        <v>0</v>
      </c>
      <c r="AO104" s="6">
        <v>20</v>
      </c>
      <c r="AP104" s="6">
        <v>0</v>
      </c>
      <c r="AQ104" s="6">
        <v>358.18</v>
      </c>
      <c r="AR104" s="6">
        <v>0</v>
      </c>
      <c r="AS104" s="6">
        <v>40</v>
      </c>
      <c r="AT104" s="6">
        <v>0</v>
      </c>
      <c r="AU104" s="6">
        <v>0</v>
      </c>
      <c r="AV104" s="6">
        <v>0</v>
      </c>
      <c r="AW104" s="6">
        <v>0</v>
      </c>
      <c r="AX104" s="6">
        <v>2954.47</v>
      </c>
      <c r="AY104" s="6">
        <f t="shared" si="1"/>
        <v>9636</v>
      </c>
    </row>
    <row r="105" spans="1:51" x14ac:dyDescent="0.2">
      <c r="A105" s="3">
        <v>211</v>
      </c>
      <c r="B105" s="4" t="s">
        <v>331</v>
      </c>
      <c r="C105" s="4" t="s">
        <v>94</v>
      </c>
      <c r="D105" s="4" t="s">
        <v>332</v>
      </c>
      <c r="E105" s="5" t="s">
        <v>93</v>
      </c>
      <c r="F105" s="5" t="s">
        <v>333</v>
      </c>
      <c r="G105" s="6">
        <v>465.53</v>
      </c>
      <c r="H105" s="6">
        <v>6982.95</v>
      </c>
      <c r="I105" s="6">
        <v>0</v>
      </c>
      <c r="J105" s="6">
        <v>0</v>
      </c>
      <c r="K105" s="6">
        <v>0</v>
      </c>
      <c r="L105" s="6">
        <v>0</v>
      </c>
      <c r="M105" s="6">
        <v>425.1</v>
      </c>
      <c r="N105" s="6">
        <v>0.5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620.97</v>
      </c>
      <c r="V105" s="6">
        <v>8029.52</v>
      </c>
      <c r="W105" s="6">
        <v>286.52999999999997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646.1</v>
      </c>
      <c r="AH105" s="6">
        <v>0</v>
      </c>
      <c r="AI105" s="6">
        <v>300</v>
      </c>
      <c r="AJ105" s="6">
        <v>0.3</v>
      </c>
      <c r="AK105" s="6">
        <v>1003.96</v>
      </c>
      <c r="AL105" s="6">
        <v>576.79999999999995</v>
      </c>
      <c r="AM105" s="6">
        <v>69.83</v>
      </c>
      <c r="AN105" s="6">
        <v>0</v>
      </c>
      <c r="AO105" s="6">
        <v>20</v>
      </c>
      <c r="AP105" s="6">
        <v>0</v>
      </c>
      <c r="AQ105" s="6">
        <v>0</v>
      </c>
      <c r="AR105" s="6">
        <v>0</v>
      </c>
      <c r="AS105" s="6">
        <v>40</v>
      </c>
      <c r="AT105" s="6">
        <v>0</v>
      </c>
      <c r="AU105" s="6">
        <v>0</v>
      </c>
      <c r="AV105" s="6">
        <v>0</v>
      </c>
      <c r="AW105" s="6">
        <v>0</v>
      </c>
      <c r="AX105" s="6">
        <v>2943.52</v>
      </c>
      <c r="AY105" s="6">
        <f t="shared" si="1"/>
        <v>5086</v>
      </c>
    </row>
    <row r="106" spans="1:51" x14ac:dyDescent="0.2">
      <c r="A106" s="3">
        <v>212</v>
      </c>
      <c r="B106" s="4" t="s">
        <v>334</v>
      </c>
      <c r="C106" s="4" t="s">
        <v>130</v>
      </c>
      <c r="D106" s="4" t="s">
        <v>239</v>
      </c>
      <c r="E106" s="5" t="s">
        <v>93</v>
      </c>
      <c r="F106" s="5" t="s">
        <v>335</v>
      </c>
      <c r="G106" s="6">
        <v>483.82</v>
      </c>
      <c r="H106" s="6">
        <v>7257.3</v>
      </c>
      <c r="I106" s="6">
        <v>0</v>
      </c>
      <c r="J106" s="6">
        <v>0</v>
      </c>
      <c r="K106" s="6">
        <v>0</v>
      </c>
      <c r="L106" s="6">
        <v>0</v>
      </c>
      <c r="M106" s="6">
        <v>425.1</v>
      </c>
      <c r="N106" s="6">
        <v>0.14000000000000001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468.09</v>
      </c>
      <c r="V106" s="6">
        <v>8150.63</v>
      </c>
      <c r="W106" s="6">
        <v>308.68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1777.16</v>
      </c>
      <c r="AE106" s="6">
        <v>0</v>
      </c>
      <c r="AF106" s="6">
        <v>0</v>
      </c>
      <c r="AG106" s="6">
        <v>0</v>
      </c>
      <c r="AH106" s="6">
        <v>0</v>
      </c>
      <c r="AI106" s="6">
        <v>600</v>
      </c>
      <c r="AJ106" s="6">
        <v>0.56000000000000005</v>
      </c>
      <c r="AK106" s="6">
        <v>1029.9100000000001</v>
      </c>
      <c r="AL106" s="6">
        <v>854.5</v>
      </c>
      <c r="AM106" s="6">
        <v>72.569999999999993</v>
      </c>
      <c r="AN106" s="6">
        <v>0</v>
      </c>
      <c r="AO106" s="6">
        <v>20</v>
      </c>
      <c r="AP106" s="6">
        <v>0</v>
      </c>
      <c r="AQ106" s="6">
        <v>568.25</v>
      </c>
      <c r="AR106" s="6">
        <v>0</v>
      </c>
      <c r="AS106" s="6">
        <v>40</v>
      </c>
      <c r="AT106" s="6">
        <v>0</v>
      </c>
      <c r="AU106" s="6">
        <v>0</v>
      </c>
      <c r="AV106" s="6">
        <v>0</v>
      </c>
      <c r="AW106" s="6">
        <v>0</v>
      </c>
      <c r="AX106" s="6">
        <v>5271.63</v>
      </c>
      <c r="AY106" s="6">
        <f t="shared" si="1"/>
        <v>2879</v>
      </c>
    </row>
    <row r="107" spans="1:51" x14ac:dyDescent="0.2">
      <c r="A107" s="3">
        <v>213</v>
      </c>
      <c r="B107" s="4" t="s">
        <v>336</v>
      </c>
      <c r="C107" s="4" t="s">
        <v>130</v>
      </c>
      <c r="D107" s="4" t="s">
        <v>337</v>
      </c>
      <c r="E107" s="5" t="s">
        <v>93</v>
      </c>
      <c r="F107" s="5" t="s">
        <v>338</v>
      </c>
      <c r="G107" s="6">
        <v>529.24</v>
      </c>
      <c r="H107" s="6">
        <v>7938.6</v>
      </c>
      <c r="I107" s="6">
        <v>0</v>
      </c>
      <c r="J107" s="6">
        <v>0</v>
      </c>
      <c r="K107" s="6">
        <v>0</v>
      </c>
      <c r="L107" s="6">
        <v>0</v>
      </c>
      <c r="M107" s="6">
        <v>425.1</v>
      </c>
      <c r="N107" s="6">
        <v>0.97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423.34</v>
      </c>
      <c r="V107" s="6">
        <v>8788.01</v>
      </c>
      <c r="W107" s="6">
        <v>325.61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1500</v>
      </c>
      <c r="AJ107" s="6">
        <v>0.22</v>
      </c>
      <c r="AK107" s="6">
        <v>1165.8800000000001</v>
      </c>
      <c r="AL107" s="6">
        <v>1801</v>
      </c>
      <c r="AM107" s="6">
        <v>79.39</v>
      </c>
      <c r="AN107" s="6">
        <v>0</v>
      </c>
      <c r="AO107" s="6">
        <v>20</v>
      </c>
      <c r="AP107" s="6">
        <v>0</v>
      </c>
      <c r="AQ107" s="6">
        <v>572.1</v>
      </c>
      <c r="AR107" s="6">
        <v>130.81</v>
      </c>
      <c r="AS107" s="6">
        <v>40</v>
      </c>
      <c r="AT107" s="6">
        <v>0</v>
      </c>
      <c r="AU107" s="6">
        <v>0</v>
      </c>
      <c r="AV107" s="6">
        <v>0</v>
      </c>
      <c r="AW107" s="6">
        <v>0</v>
      </c>
      <c r="AX107" s="6">
        <v>5635.01</v>
      </c>
      <c r="AY107" s="6">
        <f t="shared" si="1"/>
        <v>3153</v>
      </c>
    </row>
    <row r="108" spans="1:51" x14ac:dyDescent="0.2">
      <c r="A108" s="3">
        <v>214</v>
      </c>
      <c r="B108" s="4" t="s">
        <v>339</v>
      </c>
      <c r="C108" s="4" t="s">
        <v>94</v>
      </c>
      <c r="D108" s="4" t="s">
        <v>196</v>
      </c>
      <c r="E108" s="5" t="s">
        <v>93</v>
      </c>
      <c r="F108" s="5" t="s">
        <v>340</v>
      </c>
      <c r="G108" s="6">
        <v>431.73</v>
      </c>
      <c r="H108" s="6">
        <v>6475.95</v>
      </c>
      <c r="I108" s="6">
        <v>0</v>
      </c>
      <c r="J108" s="6">
        <v>0</v>
      </c>
      <c r="K108" s="6">
        <v>0</v>
      </c>
      <c r="L108" s="6">
        <v>0</v>
      </c>
      <c r="M108" s="6">
        <v>425.1</v>
      </c>
      <c r="N108" s="6">
        <v>0.89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580.55999999999995</v>
      </c>
      <c r="V108" s="6">
        <v>7482.5</v>
      </c>
      <c r="W108" s="6">
        <v>285.14999999999998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400</v>
      </c>
      <c r="AJ108" s="6">
        <v>0.3</v>
      </c>
      <c r="AK108" s="6">
        <v>887.04</v>
      </c>
      <c r="AL108" s="6">
        <v>2110.25</v>
      </c>
      <c r="AM108" s="6">
        <v>64.760000000000005</v>
      </c>
      <c r="AN108" s="6">
        <v>0</v>
      </c>
      <c r="AO108" s="6">
        <v>20</v>
      </c>
      <c r="AP108" s="6">
        <v>0</v>
      </c>
      <c r="AQ108" s="6">
        <v>0</v>
      </c>
      <c r="AR108" s="6">
        <v>0</v>
      </c>
      <c r="AS108" s="6">
        <v>40</v>
      </c>
      <c r="AT108" s="6">
        <v>0</v>
      </c>
      <c r="AU108" s="6">
        <v>0</v>
      </c>
      <c r="AV108" s="6">
        <v>0</v>
      </c>
      <c r="AW108" s="6">
        <v>0</v>
      </c>
      <c r="AX108" s="6">
        <v>3807.5</v>
      </c>
      <c r="AY108" s="6">
        <f t="shared" si="1"/>
        <v>3675</v>
      </c>
    </row>
    <row r="109" spans="1:51" x14ac:dyDescent="0.2">
      <c r="A109" s="3">
        <v>215</v>
      </c>
      <c r="B109" s="4" t="s">
        <v>341</v>
      </c>
      <c r="C109" s="4" t="s">
        <v>302</v>
      </c>
      <c r="D109" s="4" t="s">
        <v>303</v>
      </c>
      <c r="E109" s="5" t="s">
        <v>93</v>
      </c>
      <c r="F109" s="5" t="s">
        <v>342</v>
      </c>
      <c r="G109" s="6">
        <v>401.92</v>
      </c>
      <c r="H109" s="6">
        <v>6028.8</v>
      </c>
      <c r="I109" s="6">
        <v>0</v>
      </c>
      <c r="J109" s="6">
        <v>0</v>
      </c>
      <c r="K109" s="6">
        <v>0</v>
      </c>
      <c r="L109" s="6">
        <v>0</v>
      </c>
      <c r="M109" s="6">
        <v>425.1</v>
      </c>
      <c r="N109" s="6">
        <v>0.34</v>
      </c>
      <c r="O109" s="6">
        <v>0</v>
      </c>
      <c r="P109" s="6">
        <v>0</v>
      </c>
      <c r="Q109" s="6">
        <v>0</v>
      </c>
      <c r="R109" s="6">
        <v>904.33</v>
      </c>
      <c r="S109" s="6">
        <v>0</v>
      </c>
      <c r="T109" s="6">
        <v>0</v>
      </c>
      <c r="U109" s="6">
        <v>434.69</v>
      </c>
      <c r="V109" s="6">
        <v>7793.26</v>
      </c>
      <c r="W109" s="6">
        <v>276.58999999999997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400</v>
      </c>
      <c r="AJ109" s="6">
        <v>0.77</v>
      </c>
      <c r="AK109" s="6">
        <v>953.53</v>
      </c>
      <c r="AL109" s="6">
        <v>0</v>
      </c>
      <c r="AM109" s="6">
        <v>60.29</v>
      </c>
      <c r="AN109" s="6">
        <v>0</v>
      </c>
      <c r="AO109" s="6">
        <v>20</v>
      </c>
      <c r="AP109" s="6">
        <v>0</v>
      </c>
      <c r="AQ109" s="6">
        <v>362.08</v>
      </c>
      <c r="AR109" s="6">
        <v>0</v>
      </c>
      <c r="AS109" s="6">
        <v>40</v>
      </c>
      <c r="AT109" s="6">
        <v>0</v>
      </c>
      <c r="AU109" s="6">
        <v>0</v>
      </c>
      <c r="AV109" s="6">
        <v>0</v>
      </c>
      <c r="AW109" s="6">
        <v>0</v>
      </c>
      <c r="AX109" s="6">
        <v>2113.2600000000002</v>
      </c>
      <c r="AY109" s="6">
        <f t="shared" si="1"/>
        <v>5680</v>
      </c>
    </row>
    <row r="110" spans="1:51" x14ac:dyDescent="0.2">
      <c r="A110" s="3">
        <v>216</v>
      </c>
      <c r="B110" s="4" t="s">
        <v>343</v>
      </c>
      <c r="C110" s="4" t="s">
        <v>302</v>
      </c>
      <c r="D110" s="4" t="s">
        <v>303</v>
      </c>
      <c r="E110" s="5" t="s">
        <v>93</v>
      </c>
      <c r="F110" s="5" t="s">
        <v>344</v>
      </c>
      <c r="G110" s="6">
        <v>402.89</v>
      </c>
      <c r="H110" s="6">
        <v>6043.35</v>
      </c>
      <c r="I110" s="6">
        <v>0</v>
      </c>
      <c r="J110" s="6">
        <v>1450.4</v>
      </c>
      <c r="K110" s="6">
        <v>483.47</v>
      </c>
      <c r="L110" s="6">
        <v>0</v>
      </c>
      <c r="M110" s="6">
        <v>425.1</v>
      </c>
      <c r="N110" s="6">
        <v>0.74</v>
      </c>
      <c r="O110" s="6">
        <v>0</v>
      </c>
      <c r="P110" s="6">
        <v>0</v>
      </c>
      <c r="Q110" s="6">
        <v>0</v>
      </c>
      <c r="R110" s="6">
        <v>904.33</v>
      </c>
      <c r="S110" s="6">
        <v>0</v>
      </c>
      <c r="T110" s="6">
        <v>0</v>
      </c>
      <c r="U110" s="6">
        <v>602.88</v>
      </c>
      <c r="V110" s="6">
        <v>9910.27</v>
      </c>
      <c r="W110" s="6">
        <v>288.44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0.5</v>
      </c>
      <c r="AK110" s="6">
        <v>1309.93</v>
      </c>
      <c r="AL110" s="6">
        <v>0</v>
      </c>
      <c r="AM110" s="6">
        <v>60.43</v>
      </c>
      <c r="AN110" s="6">
        <v>0</v>
      </c>
      <c r="AO110" s="6">
        <v>20</v>
      </c>
      <c r="AP110" s="6">
        <v>0</v>
      </c>
      <c r="AQ110" s="6">
        <v>359.97</v>
      </c>
      <c r="AR110" s="6">
        <v>0</v>
      </c>
      <c r="AS110" s="6">
        <v>40</v>
      </c>
      <c r="AT110" s="6">
        <v>0</v>
      </c>
      <c r="AU110" s="6">
        <v>0</v>
      </c>
      <c r="AV110" s="6">
        <v>0</v>
      </c>
      <c r="AW110" s="6">
        <v>0</v>
      </c>
      <c r="AX110" s="6">
        <v>2079.27</v>
      </c>
      <c r="AY110" s="6">
        <f t="shared" si="1"/>
        <v>7831</v>
      </c>
    </row>
    <row r="111" spans="1:51" x14ac:dyDescent="0.2">
      <c r="A111" s="3">
        <v>221</v>
      </c>
      <c r="B111" s="4" t="s">
        <v>345</v>
      </c>
      <c r="C111" s="4" t="s">
        <v>249</v>
      </c>
      <c r="D111" s="4" t="s">
        <v>346</v>
      </c>
      <c r="E111" s="5" t="s">
        <v>98</v>
      </c>
      <c r="F111" s="5" t="s">
        <v>101</v>
      </c>
      <c r="G111" s="6">
        <v>1242.0899999999999</v>
      </c>
      <c r="H111" s="6">
        <v>8694.6299999999992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0.28999999999999998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8694.92</v>
      </c>
      <c r="W111" s="6">
        <v>340.37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2748.35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0.32</v>
      </c>
      <c r="AK111" s="6">
        <v>1578.88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4667.92</v>
      </c>
      <c r="AY111" s="6">
        <f t="shared" si="1"/>
        <v>4027</v>
      </c>
    </row>
    <row r="112" spans="1:51" x14ac:dyDescent="0.2">
      <c r="A112" s="3">
        <v>226</v>
      </c>
      <c r="B112" s="4" t="s">
        <v>347</v>
      </c>
      <c r="C112" s="4" t="s">
        <v>123</v>
      </c>
      <c r="D112" s="4" t="s">
        <v>348</v>
      </c>
      <c r="E112" s="5" t="s">
        <v>93</v>
      </c>
      <c r="F112" s="5" t="s">
        <v>349</v>
      </c>
      <c r="G112" s="6">
        <v>509.26</v>
      </c>
      <c r="H112" s="6">
        <v>7638.9</v>
      </c>
      <c r="I112" s="6">
        <v>0</v>
      </c>
      <c r="J112" s="6">
        <v>0</v>
      </c>
      <c r="K112" s="6">
        <v>0</v>
      </c>
      <c r="L112" s="6">
        <v>0</v>
      </c>
      <c r="M112" s="6">
        <v>425.1</v>
      </c>
      <c r="N112" s="6">
        <v>0.8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657.76</v>
      </c>
      <c r="V112" s="6">
        <v>8722.56</v>
      </c>
      <c r="W112" s="6">
        <v>308.81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1075.69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0.33</v>
      </c>
      <c r="AK112" s="6">
        <v>1151.93</v>
      </c>
      <c r="AL112" s="6">
        <v>0</v>
      </c>
      <c r="AM112" s="6">
        <v>76.39</v>
      </c>
      <c r="AN112" s="6">
        <v>0</v>
      </c>
      <c r="AO112" s="6">
        <v>20</v>
      </c>
      <c r="AP112" s="6">
        <v>0</v>
      </c>
      <c r="AQ112" s="6">
        <v>327.41000000000003</v>
      </c>
      <c r="AR112" s="6">
        <v>0</v>
      </c>
      <c r="AS112" s="6">
        <v>40</v>
      </c>
      <c r="AT112" s="6">
        <v>0</v>
      </c>
      <c r="AU112" s="6">
        <v>0</v>
      </c>
      <c r="AV112" s="6">
        <v>0</v>
      </c>
      <c r="AW112" s="6">
        <v>0</v>
      </c>
      <c r="AX112" s="6">
        <v>3000.56</v>
      </c>
      <c r="AY112" s="6">
        <f t="shared" si="1"/>
        <v>5722</v>
      </c>
    </row>
    <row r="113" spans="1:51" x14ac:dyDescent="0.2">
      <c r="A113" s="3">
        <v>228</v>
      </c>
      <c r="B113" s="4" t="s">
        <v>350</v>
      </c>
      <c r="C113" s="4" t="s">
        <v>234</v>
      </c>
      <c r="D113" s="4" t="s">
        <v>351</v>
      </c>
      <c r="E113" s="5" t="s">
        <v>93</v>
      </c>
      <c r="F113" s="5" t="s">
        <v>352</v>
      </c>
      <c r="G113" s="6">
        <v>690.4</v>
      </c>
      <c r="H113" s="6">
        <v>10356</v>
      </c>
      <c r="I113" s="6">
        <v>0</v>
      </c>
      <c r="J113" s="6">
        <v>0</v>
      </c>
      <c r="K113" s="6">
        <v>0</v>
      </c>
      <c r="L113" s="6">
        <v>0</v>
      </c>
      <c r="M113" s="6">
        <v>425.1</v>
      </c>
      <c r="N113" s="6">
        <v>0.2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570.07000000000005</v>
      </c>
      <c r="V113" s="6">
        <v>11351.37</v>
      </c>
      <c r="W113" s="6">
        <v>412.09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0.15</v>
      </c>
      <c r="AK113" s="6">
        <v>1713.57</v>
      </c>
      <c r="AL113" s="6">
        <v>0</v>
      </c>
      <c r="AM113" s="6">
        <v>103.56</v>
      </c>
      <c r="AN113" s="6">
        <v>0</v>
      </c>
      <c r="AO113" s="6">
        <v>20</v>
      </c>
      <c r="AP113" s="6">
        <v>0</v>
      </c>
      <c r="AQ113" s="6">
        <v>0</v>
      </c>
      <c r="AR113" s="6">
        <v>0</v>
      </c>
      <c r="AS113" s="6">
        <v>40</v>
      </c>
      <c r="AT113" s="6">
        <v>0</v>
      </c>
      <c r="AU113" s="6">
        <v>0</v>
      </c>
      <c r="AV113" s="6">
        <v>0</v>
      </c>
      <c r="AW113" s="6">
        <v>0</v>
      </c>
      <c r="AX113" s="6">
        <v>2289.37</v>
      </c>
      <c r="AY113" s="6">
        <f t="shared" si="1"/>
        <v>9062</v>
      </c>
    </row>
    <row r="114" spans="1:51" x14ac:dyDescent="0.2">
      <c r="A114" s="3">
        <v>231</v>
      </c>
      <c r="B114" s="4" t="s">
        <v>353</v>
      </c>
      <c r="C114" s="4" t="s">
        <v>164</v>
      </c>
      <c r="D114" s="4" t="s">
        <v>354</v>
      </c>
      <c r="E114" s="5" t="s">
        <v>93</v>
      </c>
      <c r="F114" s="5" t="s">
        <v>355</v>
      </c>
      <c r="G114" s="6">
        <v>613.34</v>
      </c>
      <c r="H114" s="6">
        <v>9200.1</v>
      </c>
      <c r="I114" s="6">
        <v>0</v>
      </c>
      <c r="J114" s="6">
        <v>0</v>
      </c>
      <c r="K114" s="6">
        <v>0</v>
      </c>
      <c r="L114" s="6">
        <v>0</v>
      </c>
      <c r="M114" s="6">
        <v>425.1</v>
      </c>
      <c r="N114" s="6">
        <v>0.72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651.16</v>
      </c>
      <c r="V114" s="6">
        <v>10277.08</v>
      </c>
      <c r="W114" s="6">
        <v>382.93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2000</v>
      </c>
      <c r="AJ114" s="6">
        <v>0.31</v>
      </c>
      <c r="AK114" s="6">
        <v>1483.99</v>
      </c>
      <c r="AL114" s="6">
        <v>480</v>
      </c>
      <c r="AM114" s="6">
        <v>92</v>
      </c>
      <c r="AN114" s="6">
        <v>0</v>
      </c>
      <c r="AO114" s="6">
        <v>20</v>
      </c>
      <c r="AP114" s="6">
        <v>0</v>
      </c>
      <c r="AQ114" s="6">
        <v>251.49</v>
      </c>
      <c r="AR114" s="6">
        <v>146.36000000000001</v>
      </c>
      <c r="AS114" s="6">
        <v>40</v>
      </c>
      <c r="AT114" s="6">
        <v>0</v>
      </c>
      <c r="AU114" s="6">
        <v>0</v>
      </c>
      <c r="AV114" s="6">
        <v>0</v>
      </c>
      <c r="AW114" s="6">
        <v>0</v>
      </c>
      <c r="AX114" s="6">
        <v>4897.08</v>
      </c>
      <c r="AY114" s="6">
        <f t="shared" si="1"/>
        <v>5380</v>
      </c>
    </row>
    <row r="115" spans="1:51" x14ac:dyDescent="0.2">
      <c r="A115" s="3">
        <v>232</v>
      </c>
      <c r="B115" s="4" t="s">
        <v>356</v>
      </c>
      <c r="C115" s="4" t="s">
        <v>164</v>
      </c>
      <c r="D115" s="4" t="s">
        <v>357</v>
      </c>
      <c r="E115" s="5" t="s">
        <v>93</v>
      </c>
      <c r="F115" s="5" t="s">
        <v>358</v>
      </c>
      <c r="G115" s="6">
        <v>437.47</v>
      </c>
      <c r="H115" s="6">
        <v>6562.05</v>
      </c>
      <c r="I115" s="6">
        <v>0</v>
      </c>
      <c r="J115" s="6">
        <v>0</v>
      </c>
      <c r="K115" s="6">
        <v>0</v>
      </c>
      <c r="L115" s="6">
        <v>0</v>
      </c>
      <c r="M115" s="6">
        <v>425.1</v>
      </c>
      <c r="N115" s="6">
        <v>0.52</v>
      </c>
      <c r="O115" s="6">
        <v>0</v>
      </c>
      <c r="P115" s="6">
        <v>0</v>
      </c>
      <c r="Q115" s="6">
        <v>0</v>
      </c>
      <c r="R115" s="6">
        <v>0</v>
      </c>
      <c r="S115" s="6">
        <v>984.31</v>
      </c>
      <c r="T115" s="6">
        <v>0</v>
      </c>
      <c r="U115" s="6">
        <v>435.24</v>
      </c>
      <c r="V115" s="6">
        <v>8407.2199999999993</v>
      </c>
      <c r="W115" s="6">
        <v>293.07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4000</v>
      </c>
      <c r="AJ115" s="6">
        <v>0.9</v>
      </c>
      <c r="AK115" s="6">
        <v>1084.6300000000001</v>
      </c>
      <c r="AL115" s="6">
        <v>0</v>
      </c>
      <c r="AM115" s="6">
        <v>65.62</v>
      </c>
      <c r="AN115" s="6">
        <v>0</v>
      </c>
      <c r="AO115" s="6">
        <v>20</v>
      </c>
      <c r="AP115" s="6">
        <v>0</v>
      </c>
      <c r="AQ115" s="6">
        <v>0</v>
      </c>
      <c r="AR115" s="6">
        <v>0</v>
      </c>
      <c r="AS115" s="6">
        <v>40</v>
      </c>
      <c r="AT115" s="6">
        <v>0</v>
      </c>
      <c r="AU115" s="6">
        <v>0</v>
      </c>
      <c r="AV115" s="6">
        <v>0</v>
      </c>
      <c r="AW115" s="6">
        <v>0</v>
      </c>
      <c r="AX115" s="6">
        <v>5504.22</v>
      </c>
      <c r="AY115" s="6">
        <f t="shared" si="1"/>
        <v>2902.9999999999991</v>
      </c>
    </row>
    <row r="116" spans="1:51" x14ac:dyDescent="0.2">
      <c r="A116" s="3">
        <v>233</v>
      </c>
      <c r="B116" s="4" t="s">
        <v>359</v>
      </c>
      <c r="C116" s="4" t="s">
        <v>164</v>
      </c>
      <c r="D116" s="4" t="s">
        <v>118</v>
      </c>
      <c r="E116" s="5" t="s">
        <v>93</v>
      </c>
      <c r="F116" s="5" t="s">
        <v>360</v>
      </c>
      <c r="G116" s="6">
        <v>515.55999999999995</v>
      </c>
      <c r="H116" s="6">
        <v>7733.4</v>
      </c>
      <c r="I116" s="6">
        <v>0</v>
      </c>
      <c r="J116" s="6">
        <v>0</v>
      </c>
      <c r="K116" s="6">
        <v>0</v>
      </c>
      <c r="L116" s="6">
        <v>0</v>
      </c>
      <c r="M116" s="6">
        <v>425.1</v>
      </c>
      <c r="N116" s="6">
        <v>0.28999999999999998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673.36</v>
      </c>
      <c r="V116" s="6">
        <v>8832.15</v>
      </c>
      <c r="W116" s="6">
        <v>308.3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2173.54</v>
      </c>
      <c r="AE116" s="6">
        <v>0</v>
      </c>
      <c r="AF116" s="6">
        <v>0</v>
      </c>
      <c r="AG116" s="6">
        <v>0</v>
      </c>
      <c r="AH116" s="6">
        <v>0</v>
      </c>
      <c r="AI116" s="6">
        <v>500</v>
      </c>
      <c r="AJ116" s="6">
        <v>0.03</v>
      </c>
      <c r="AK116" s="6">
        <v>1175.45</v>
      </c>
      <c r="AL116" s="6">
        <v>1877.5</v>
      </c>
      <c r="AM116" s="6">
        <v>77.33</v>
      </c>
      <c r="AN116" s="6">
        <v>0</v>
      </c>
      <c r="AO116" s="6">
        <v>20</v>
      </c>
      <c r="AP116" s="6">
        <v>0</v>
      </c>
      <c r="AQ116" s="6">
        <v>0</v>
      </c>
      <c r="AR116" s="6">
        <v>0</v>
      </c>
      <c r="AS116" s="6">
        <v>40</v>
      </c>
      <c r="AT116" s="6">
        <v>0</v>
      </c>
      <c r="AU116" s="6">
        <v>0</v>
      </c>
      <c r="AV116" s="6">
        <v>0</v>
      </c>
      <c r="AW116" s="6">
        <v>0</v>
      </c>
      <c r="AX116" s="6">
        <v>6172.15</v>
      </c>
      <c r="AY116" s="6">
        <f t="shared" si="1"/>
        <v>2660</v>
      </c>
    </row>
    <row r="117" spans="1:51" x14ac:dyDescent="0.2">
      <c r="A117" s="3">
        <v>235</v>
      </c>
      <c r="B117" s="4" t="s">
        <v>361</v>
      </c>
      <c r="C117" s="4" t="s">
        <v>99</v>
      </c>
      <c r="D117" s="4" t="s">
        <v>100</v>
      </c>
      <c r="E117" s="5" t="s">
        <v>98</v>
      </c>
      <c r="F117" s="5" t="s">
        <v>101</v>
      </c>
      <c r="G117" s="6">
        <v>879.75</v>
      </c>
      <c r="H117" s="6">
        <v>13196.25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0.98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13197.23</v>
      </c>
      <c r="W117" s="6">
        <v>507.93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1867.26</v>
      </c>
      <c r="AE117" s="6">
        <v>0</v>
      </c>
      <c r="AF117" s="6">
        <v>0</v>
      </c>
      <c r="AG117" s="6">
        <v>0</v>
      </c>
      <c r="AH117" s="6">
        <v>0</v>
      </c>
      <c r="AI117" s="6">
        <v>500</v>
      </c>
      <c r="AJ117" s="6">
        <v>0.18</v>
      </c>
      <c r="AK117" s="6">
        <v>2107.6799999999998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417.18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5400.23</v>
      </c>
      <c r="AY117" s="6">
        <f t="shared" si="1"/>
        <v>7797</v>
      </c>
    </row>
    <row r="118" spans="1:51" x14ac:dyDescent="0.2">
      <c r="A118" s="3">
        <v>237</v>
      </c>
      <c r="B118" s="4" t="s">
        <v>362</v>
      </c>
      <c r="C118" s="4" t="s">
        <v>234</v>
      </c>
      <c r="D118" s="4" t="s">
        <v>363</v>
      </c>
      <c r="E118" s="5" t="s">
        <v>93</v>
      </c>
      <c r="F118" s="5" t="s">
        <v>364</v>
      </c>
      <c r="G118" s="6">
        <v>633.98</v>
      </c>
      <c r="H118" s="6">
        <v>9509.7000000000007</v>
      </c>
      <c r="I118" s="6">
        <v>0</v>
      </c>
      <c r="J118" s="6">
        <v>0</v>
      </c>
      <c r="K118" s="6">
        <v>0</v>
      </c>
      <c r="L118" s="6">
        <v>0</v>
      </c>
      <c r="M118" s="6">
        <v>425.1</v>
      </c>
      <c r="N118" s="6">
        <v>0.48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567.41</v>
      </c>
      <c r="V118" s="6">
        <v>10502.69</v>
      </c>
      <c r="W118" s="6">
        <v>405.59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2674.22</v>
      </c>
      <c r="AE118" s="6">
        <v>0</v>
      </c>
      <c r="AF118" s="6">
        <v>0</v>
      </c>
      <c r="AG118" s="6">
        <v>0</v>
      </c>
      <c r="AH118" s="6">
        <v>0</v>
      </c>
      <c r="AI118" s="6">
        <v>1500</v>
      </c>
      <c r="AJ118" s="6">
        <v>0.56000000000000005</v>
      </c>
      <c r="AK118" s="6">
        <v>1532.24</v>
      </c>
      <c r="AL118" s="6">
        <v>1059.5</v>
      </c>
      <c r="AM118" s="6">
        <v>95.1</v>
      </c>
      <c r="AN118" s="6">
        <v>0</v>
      </c>
      <c r="AO118" s="6">
        <v>20</v>
      </c>
      <c r="AP118" s="6">
        <v>0</v>
      </c>
      <c r="AQ118" s="6">
        <v>452.48</v>
      </c>
      <c r="AR118" s="6">
        <v>0</v>
      </c>
      <c r="AS118" s="6">
        <v>40</v>
      </c>
      <c r="AT118" s="6">
        <v>0</v>
      </c>
      <c r="AU118" s="6">
        <v>0</v>
      </c>
      <c r="AV118" s="6">
        <v>0</v>
      </c>
      <c r="AW118" s="6">
        <v>0</v>
      </c>
      <c r="AX118" s="6">
        <v>7779.69</v>
      </c>
      <c r="AY118" s="6">
        <f t="shared" si="1"/>
        <v>2723.0000000000009</v>
      </c>
    </row>
    <row r="119" spans="1:51" x14ac:dyDescent="0.2">
      <c r="A119" s="3">
        <v>238</v>
      </c>
      <c r="B119" s="4" t="s">
        <v>365</v>
      </c>
      <c r="C119" s="4" t="s">
        <v>164</v>
      </c>
      <c r="D119" s="4" t="s">
        <v>357</v>
      </c>
      <c r="E119" s="5" t="s">
        <v>93</v>
      </c>
      <c r="F119" s="5" t="s">
        <v>366</v>
      </c>
      <c r="G119" s="6">
        <v>412.72</v>
      </c>
      <c r="H119" s="6">
        <v>6190.8</v>
      </c>
      <c r="I119" s="6">
        <v>199.38</v>
      </c>
      <c r="J119" s="6">
        <v>0</v>
      </c>
      <c r="K119" s="6">
        <v>0</v>
      </c>
      <c r="L119" s="6">
        <v>0</v>
      </c>
      <c r="M119" s="6">
        <v>425.1</v>
      </c>
      <c r="N119" s="6">
        <v>0.36</v>
      </c>
      <c r="O119" s="6">
        <v>0</v>
      </c>
      <c r="P119" s="6">
        <v>0</v>
      </c>
      <c r="Q119" s="6">
        <v>0</v>
      </c>
      <c r="R119" s="6">
        <v>0</v>
      </c>
      <c r="S119" s="6">
        <v>928.61</v>
      </c>
      <c r="T119" s="6">
        <v>0</v>
      </c>
      <c r="U119" s="6">
        <v>435.24</v>
      </c>
      <c r="V119" s="6">
        <v>8179.49</v>
      </c>
      <c r="W119" s="6">
        <v>281.77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900.97</v>
      </c>
      <c r="AE119" s="6">
        <v>0</v>
      </c>
      <c r="AF119" s="6">
        <v>0</v>
      </c>
      <c r="AG119" s="6">
        <v>0</v>
      </c>
      <c r="AH119" s="6">
        <v>0</v>
      </c>
      <c r="AI119" s="6">
        <v>2000</v>
      </c>
      <c r="AJ119" s="6">
        <v>0.96</v>
      </c>
      <c r="AK119" s="6">
        <v>1016.88</v>
      </c>
      <c r="AL119" s="6">
        <v>0</v>
      </c>
      <c r="AM119" s="6">
        <v>61.91</v>
      </c>
      <c r="AN119" s="6">
        <v>0</v>
      </c>
      <c r="AO119" s="6">
        <v>20</v>
      </c>
      <c r="AP119" s="6">
        <v>0</v>
      </c>
      <c r="AQ119" s="6">
        <v>0</v>
      </c>
      <c r="AR119" s="6">
        <v>0</v>
      </c>
      <c r="AS119" s="6">
        <v>40</v>
      </c>
      <c r="AT119" s="6">
        <v>0</v>
      </c>
      <c r="AU119" s="6">
        <v>0</v>
      </c>
      <c r="AV119" s="6">
        <v>0</v>
      </c>
      <c r="AW119" s="6">
        <v>0</v>
      </c>
      <c r="AX119" s="6">
        <v>4322.49</v>
      </c>
      <c r="AY119" s="6">
        <f t="shared" si="1"/>
        <v>3857</v>
      </c>
    </row>
    <row r="120" spans="1:51" x14ac:dyDescent="0.2">
      <c r="A120" s="3">
        <v>239</v>
      </c>
      <c r="B120" s="4" t="s">
        <v>367</v>
      </c>
      <c r="C120" s="4" t="s">
        <v>302</v>
      </c>
      <c r="D120" s="4" t="s">
        <v>303</v>
      </c>
      <c r="E120" s="5" t="s">
        <v>93</v>
      </c>
      <c r="F120" s="5" t="s">
        <v>368</v>
      </c>
      <c r="G120" s="6">
        <v>406.92</v>
      </c>
      <c r="H120" s="6">
        <v>6103.8</v>
      </c>
      <c r="I120" s="6">
        <v>194.16</v>
      </c>
      <c r="J120" s="6">
        <v>0</v>
      </c>
      <c r="K120" s="6">
        <v>0</v>
      </c>
      <c r="L120" s="6">
        <v>0</v>
      </c>
      <c r="M120" s="6">
        <v>425.1</v>
      </c>
      <c r="N120" s="6">
        <v>0.23</v>
      </c>
      <c r="O120" s="6">
        <v>0</v>
      </c>
      <c r="P120" s="6">
        <v>0</v>
      </c>
      <c r="Q120" s="6">
        <v>0</v>
      </c>
      <c r="R120" s="6">
        <v>904.33</v>
      </c>
      <c r="S120" s="6">
        <v>0</v>
      </c>
      <c r="T120" s="6">
        <v>0</v>
      </c>
      <c r="U120" s="6">
        <v>602.88</v>
      </c>
      <c r="V120" s="6">
        <v>8230.5</v>
      </c>
      <c r="W120" s="6">
        <v>278.45999999999998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0.19</v>
      </c>
      <c r="AK120" s="6">
        <v>1027.81</v>
      </c>
      <c r="AL120" s="6">
        <v>0</v>
      </c>
      <c r="AM120" s="6">
        <v>61.04</v>
      </c>
      <c r="AN120" s="6">
        <v>0</v>
      </c>
      <c r="AO120" s="6">
        <v>20</v>
      </c>
      <c r="AP120" s="6">
        <v>0</v>
      </c>
      <c r="AQ120" s="6">
        <v>0</v>
      </c>
      <c r="AR120" s="6">
        <v>0</v>
      </c>
      <c r="AS120" s="6">
        <v>40</v>
      </c>
      <c r="AT120" s="6">
        <v>0</v>
      </c>
      <c r="AU120" s="6">
        <v>0</v>
      </c>
      <c r="AV120" s="6">
        <v>0</v>
      </c>
      <c r="AW120" s="6">
        <v>0</v>
      </c>
      <c r="AX120" s="6">
        <v>1427.5</v>
      </c>
      <c r="AY120" s="6">
        <f t="shared" si="1"/>
        <v>6803</v>
      </c>
    </row>
    <row r="121" spans="1:51" x14ac:dyDescent="0.2">
      <c r="A121" s="3">
        <v>242</v>
      </c>
      <c r="B121" s="4" t="s">
        <v>369</v>
      </c>
      <c r="C121" s="4" t="s">
        <v>177</v>
      </c>
      <c r="D121" s="4" t="s">
        <v>239</v>
      </c>
      <c r="E121" s="5" t="s">
        <v>93</v>
      </c>
      <c r="F121" s="5" t="s">
        <v>370</v>
      </c>
      <c r="G121" s="6">
        <v>528.62</v>
      </c>
      <c r="H121" s="6">
        <v>7929.3</v>
      </c>
      <c r="I121" s="6">
        <v>264.32</v>
      </c>
      <c r="J121" s="6">
        <v>0</v>
      </c>
      <c r="K121" s="6">
        <v>0</v>
      </c>
      <c r="L121" s="6">
        <v>0</v>
      </c>
      <c r="M121" s="6">
        <v>425.1</v>
      </c>
      <c r="N121" s="6">
        <v>0.34</v>
      </c>
      <c r="O121" s="6">
        <v>0</v>
      </c>
      <c r="P121" s="6">
        <v>0</v>
      </c>
      <c r="Q121" s="6">
        <v>0</v>
      </c>
      <c r="R121" s="6">
        <v>1189.3900000000001</v>
      </c>
      <c r="S121" s="6">
        <v>0</v>
      </c>
      <c r="T121" s="6">
        <v>0</v>
      </c>
      <c r="U121" s="6">
        <v>482.07</v>
      </c>
      <c r="V121" s="6">
        <v>10290.52</v>
      </c>
      <c r="W121" s="6">
        <v>355.64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500</v>
      </c>
      <c r="AJ121" s="6">
        <v>0.27</v>
      </c>
      <c r="AK121" s="6">
        <v>1448.66</v>
      </c>
      <c r="AL121" s="6">
        <v>1000</v>
      </c>
      <c r="AM121" s="6">
        <v>79.290000000000006</v>
      </c>
      <c r="AN121" s="6">
        <v>0</v>
      </c>
      <c r="AO121" s="6">
        <v>20</v>
      </c>
      <c r="AP121" s="6">
        <v>0</v>
      </c>
      <c r="AQ121" s="6">
        <v>0</v>
      </c>
      <c r="AR121" s="6">
        <v>322.66000000000003</v>
      </c>
      <c r="AS121" s="6">
        <v>40</v>
      </c>
      <c r="AT121" s="6">
        <v>0</v>
      </c>
      <c r="AU121" s="6">
        <v>0</v>
      </c>
      <c r="AV121" s="6">
        <v>0</v>
      </c>
      <c r="AW121" s="6">
        <v>0</v>
      </c>
      <c r="AX121" s="6">
        <v>3766.52</v>
      </c>
      <c r="AY121" s="6">
        <f t="shared" si="1"/>
        <v>6524</v>
      </c>
    </row>
    <row r="122" spans="1:51" x14ac:dyDescent="0.2">
      <c r="A122" s="3">
        <v>243</v>
      </c>
      <c r="B122" s="4" t="s">
        <v>371</v>
      </c>
      <c r="C122" s="4" t="s">
        <v>94</v>
      </c>
      <c r="D122" s="4" t="s">
        <v>208</v>
      </c>
      <c r="E122" s="5" t="s">
        <v>93</v>
      </c>
      <c r="F122" s="5" t="s">
        <v>370</v>
      </c>
      <c r="G122" s="6">
        <v>644.13</v>
      </c>
      <c r="H122" s="6">
        <v>9661.9500000000007</v>
      </c>
      <c r="I122" s="6">
        <v>0</v>
      </c>
      <c r="J122" s="6">
        <v>0</v>
      </c>
      <c r="K122" s="6">
        <v>0</v>
      </c>
      <c r="L122" s="6">
        <v>0</v>
      </c>
      <c r="M122" s="6">
        <v>425.1</v>
      </c>
      <c r="N122" s="6">
        <v>0.67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583.22</v>
      </c>
      <c r="V122" s="6">
        <v>10670.94</v>
      </c>
      <c r="W122" s="6">
        <v>388.75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1000</v>
      </c>
      <c r="AJ122" s="6">
        <v>0.59</v>
      </c>
      <c r="AK122" s="6">
        <v>1568.13</v>
      </c>
      <c r="AL122" s="6">
        <v>519.85</v>
      </c>
      <c r="AM122" s="6">
        <v>96.62</v>
      </c>
      <c r="AN122" s="6">
        <v>0</v>
      </c>
      <c r="AO122" s="6">
        <v>20</v>
      </c>
      <c r="AP122" s="6">
        <v>0</v>
      </c>
      <c r="AQ122" s="6">
        <v>0</v>
      </c>
      <c r="AR122" s="6">
        <v>0</v>
      </c>
      <c r="AS122" s="6">
        <v>40</v>
      </c>
      <c r="AT122" s="6">
        <v>0</v>
      </c>
      <c r="AU122" s="6">
        <v>0</v>
      </c>
      <c r="AV122" s="6">
        <v>0</v>
      </c>
      <c r="AW122" s="6">
        <v>0</v>
      </c>
      <c r="AX122" s="6">
        <v>3633.94</v>
      </c>
      <c r="AY122" s="6">
        <f t="shared" si="1"/>
        <v>7037</v>
      </c>
    </row>
    <row r="123" spans="1:51" x14ac:dyDescent="0.2">
      <c r="A123" s="3">
        <v>247</v>
      </c>
      <c r="B123" s="4" t="s">
        <v>372</v>
      </c>
      <c r="C123" s="4" t="s">
        <v>234</v>
      </c>
      <c r="D123" s="4" t="s">
        <v>351</v>
      </c>
      <c r="E123" s="5" t="s">
        <v>93</v>
      </c>
      <c r="F123" s="5" t="s">
        <v>373</v>
      </c>
      <c r="G123" s="6">
        <v>690.4</v>
      </c>
      <c r="H123" s="6">
        <v>10356</v>
      </c>
      <c r="I123" s="6">
        <v>0</v>
      </c>
      <c r="J123" s="6">
        <v>0</v>
      </c>
      <c r="K123" s="6">
        <v>0</v>
      </c>
      <c r="L123" s="6">
        <v>0</v>
      </c>
      <c r="M123" s="6">
        <v>425.1</v>
      </c>
      <c r="N123" s="6">
        <v>0.95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570.07000000000005</v>
      </c>
      <c r="V123" s="6">
        <v>11352.12</v>
      </c>
      <c r="W123" s="6">
        <v>414.34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0.94</v>
      </c>
      <c r="AK123" s="6">
        <v>1713.57</v>
      </c>
      <c r="AL123" s="6">
        <v>0</v>
      </c>
      <c r="AM123" s="6">
        <v>103.56</v>
      </c>
      <c r="AN123" s="6">
        <v>0</v>
      </c>
      <c r="AO123" s="6">
        <v>20</v>
      </c>
      <c r="AP123" s="6">
        <v>0</v>
      </c>
      <c r="AQ123" s="6">
        <v>0</v>
      </c>
      <c r="AR123" s="6">
        <v>201.71</v>
      </c>
      <c r="AS123" s="6">
        <v>40</v>
      </c>
      <c r="AT123" s="6">
        <v>0</v>
      </c>
      <c r="AU123" s="6">
        <v>0</v>
      </c>
      <c r="AV123" s="6">
        <v>0</v>
      </c>
      <c r="AW123" s="6">
        <v>0</v>
      </c>
      <c r="AX123" s="6">
        <v>2494.12</v>
      </c>
      <c r="AY123" s="6">
        <f t="shared" si="1"/>
        <v>8858</v>
      </c>
    </row>
    <row r="124" spans="1:51" x14ac:dyDescent="0.2">
      <c r="A124" s="3">
        <v>249</v>
      </c>
      <c r="B124" s="4" t="s">
        <v>374</v>
      </c>
      <c r="C124" s="4" t="s">
        <v>108</v>
      </c>
      <c r="D124" s="4" t="s">
        <v>260</v>
      </c>
      <c r="E124" s="5" t="s">
        <v>93</v>
      </c>
      <c r="F124" s="5" t="s">
        <v>375</v>
      </c>
      <c r="G124" s="6">
        <v>465.47</v>
      </c>
      <c r="H124" s="6">
        <v>6982.05</v>
      </c>
      <c r="I124" s="6">
        <v>0</v>
      </c>
      <c r="J124" s="6">
        <v>0</v>
      </c>
      <c r="K124" s="6">
        <v>0</v>
      </c>
      <c r="L124" s="6">
        <v>0</v>
      </c>
      <c r="M124" s="6">
        <v>425.1</v>
      </c>
      <c r="N124" s="6">
        <v>0.27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438.53</v>
      </c>
      <c r="V124" s="6">
        <v>7845.95</v>
      </c>
      <c r="W124" s="6">
        <v>276.77999999999997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600</v>
      </c>
      <c r="AJ124" s="6">
        <v>0.68</v>
      </c>
      <c r="AK124" s="6">
        <v>964.8</v>
      </c>
      <c r="AL124" s="6">
        <v>1951</v>
      </c>
      <c r="AM124" s="6">
        <v>69.819999999999993</v>
      </c>
      <c r="AN124" s="6">
        <v>0</v>
      </c>
      <c r="AO124" s="6">
        <v>20</v>
      </c>
      <c r="AP124" s="6">
        <v>0</v>
      </c>
      <c r="AQ124" s="6">
        <v>144.87</v>
      </c>
      <c r="AR124" s="6">
        <v>0</v>
      </c>
      <c r="AS124" s="6">
        <v>40</v>
      </c>
      <c r="AT124" s="6">
        <v>0</v>
      </c>
      <c r="AU124" s="6">
        <v>0</v>
      </c>
      <c r="AV124" s="6">
        <v>0</v>
      </c>
      <c r="AW124" s="6">
        <v>0</v>
      </c>
      <c r="AX124" s="6">
        <v>4067.95</v>
      </c>
      <c r="AY124" s="6">
        <f t="shared" si="1"/>
        <v>3778</v>
      </c>
    </row>
    <row r="125" spans="1:51" x14ac:dyDescent="0.2">
      <c r="A125" s="3">
        <v>254</v>
      </c>
      <c r="B125" s="4" t="s">
        <v>376</v>
      </c>
      <c r="C125" s="4" t="s">
        <v>139</v>
      </c>
      <c r="D125" s="4" t="s">
        <v>199</v>
      </c>
      <c r="E125" s="5" t="s">
        <v>98</v>
      </c>
      <c r="F125" s="5" t="s">
        <v>101</v>
      </c>
      <c r="G125" s="6">
        <v>823.86</v>
      </c>
      <c r="H125" s="6">
        <v>12357.9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0.31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12358.21</v>
      </c>
      <c r="W125" s="6">
        <v>529.11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4376.17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0.33</v>
      </c>
      <c r="AK125" s="6">
        <v>1928.61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329.99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7164.21</v>
      </c>
      <c r="AY125" s="6">
        <f t="shared" si="1"/>
        <v>5193.9999999999991</v>
      </c>
    </row>
    <row r="126" spans="1:51" x14ac:dyDescent="0.2">
      <c r="A126" s="3">
        <v>257</v>
      </c>
      <c r="B126" s="4" t="s">
        <v>377</v>
      </c>
      <c r="C126" s="4" t="s">
        <v>94</v>
      </c>
      <c r="D126" s="4" t="s">
        <v>136</v>
      </c>
      <c r="E126" s="5" t="s">
        <v>93</v>
      </c>
      <c r="F126" s="5" t="s">
        <v>378</v>
      </c>
      <c r="G126" s="6">
        <v>515.55999999999995</v>
      </c>
      <c r="H126" s="6">
        <v>7733.4</v>
      </c>
      <c r="I126" s="6">
        <v>0</v>
      </c>
      <c r="J126" s="6">
        <v>0</v>
      </c>
      <c r="K126" s="6">
        <v>0</v>
      </c>
      <c r="L126" s="6">
        <v>0</v>
      </c>
      <c r="M126" s="6">
        <v>425.1</v>
      </c>
      <c r="N126" s="6">
        <v>0.15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673.36</v>
      </c>
      <c r="V126" s="6">
        <v>8832.01</v>
      </c>
      <c r="W126" s="6">
        <v>337.61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1831.92</v>
      </c>
      <c r="AE126" s="6">
        <v>0</v>
      </c>
      <c r="AF126" s="6">
        <v>0</v>
      </c>
      <c r="AG126" s="6">
        <v>0</v>
      </c>
      <c r="AH126" s="6">
        <v>0</v>
      </c>
      <c r="AI126" s="6">
        <v>200</v>
      </c>
      <c r="AJ126" s="6">
        <v>0.11</v>
      </c>
      <c r="AK126" s="6">
        <v>1175.45</v>
      </c>
      <c r="AL126" s="6">
        <v>0</v>
      </c>
      <c r="AM126" s="6">
        <v>77.33</v>
      </c>
      <c r="AN126" s="6">
        <v>0</v>
      </c>
      <c r="AO126" s="6">
        <v>20</v>
      </c>
      <c r="AP126" s="6">
        <v>0</v>
      </c>
      <c r="AQ126" s="6">
        <v>383.59</v>
      </c>
      <c r="AR126" s="6">
        <v>0</v>
      </c>
      <c r="AS126" s="6">
        <v>40</v>
      </c>
      <c r="AT126" s="6">
        <v>0</v>
      </c>
      <c r="AU126" s="6">
        <v>0</v>
      </c>
      <c r="AV126" s="6">
        <v>0</v>
      </c>
      <c r="AW126" s="6">
        <v>0</v>
      </c>
      <c r="AX126" s="6">
        <v>4066.01</v>
      </c>
      <c r="AY126" s="6">
        <f t="shared" si="1"/>
        <v>4766</v>
      </c>
    </row>
    <row r="127" spans="1:51" x14ac:dyDescent="0.2">
      <c r="A127" s="3">
        <v>259</v>
      </c>
      <c r="B127" s="4" t="s">
        <v>379</v>
      </c>
      <c r="C127" s="4" t="s">
        <v>94</v>
      </c>
      <c r="D127" s="4" t="s">
        <v>285</v>
      </c>
      <c r="E127" s="5" t="s">
        <v>93</v>
      </c>
      <c r="F127" s="5" t="s">
        <v>380</v>
      </c>
      <c r="G127" s="6">
        <v>552.78</v>
      </c>
      <c r="H127" s="6">
        <v>8291.7000000000007</v>
      </c>
      <c r="I127" s="6">
        <v>0</v>
      </c>
      <c r="J127" s="6">
        <v>0</v>
      </c>
      <c r="K127" s="6">
        <v>0</v>
      </c>
      <c r="L127" s="6">
        <v>0</v>
      </c>
      <c r="M127" s="6">
        <v>340.08</v>
      </c>
      <c r="N127" s="6">
        <v>0</v>
      </c>
      <c r="O127" s="6">
        <v>193.29</v>
      </c>
      <c r="P127" s="6">
        <v>0</v>
      </c>
      <c r="Q127" s="6">
        <v>3316.68</v>
      </c>
      <c r="R127" s="6">
        <v>0</v>
      </c>
      <c r="S127" s="6">
        <v>0</v>
      </c>
      <c r="T127" s="6">
        <v>0</v>
      </c>
      <c r="U127" s="6">
        <v>0</v>
      </c>
      <c r="V127" s="6">
        <v>12141.75</v>
      </c>
      <c r="W127" s="6">
        <v>0</v>
      </c>
      <c r="X127" s="6">
        <v>6633.36</v>
      </c>
      <c r="Y127" s="6">
        <v>0</v>
      </c>
      <c r="Z127" s="6">
        <v>0</v>
      </c>
      <c r="AA127" s="6">
        <v>1658.34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0.74</v>
      </c>
      <c r="AK127" s="6">
        <v>0</v>
      </c>
      <c r="AL127" s="6">
        <v>0</v>
      </c>
      <c r="AM127" s="6">
        <v>82.92</v>
      </c>
      <c r="AN127" s="6">
        <v>0</v>
      </c>
      <c r="AO127" s="6">
        <v>20</v>
      </c>
      <c r="AP127" s="6">
        <v>0</v>
      </c>
      <c r="AQ127" s="6">
        <v>488.06</v>
      </c>
      <c r="AR127" s="6">
        <v>236.33</v>
      </c>
      <c r="AS127" s="6">
        <v>40</v>
      </c>
      <c r="AT127" s="6">
        <v>0</v>
      </c>
      <c r="AU127" s="6">
        <v>0</v>
      </c>
      <c r="AV127" s="6">
        <v>0</v>
      </c>
      <c r="AW127" s="6">
        <v>0</v>
      </c>
      <c r="AX127" s="6">
        <v>9159.75</v>
      </c>
      <c r="AY127" s="6">
        <f t="shared" si="1"/>
        <v>2982</v>
      </c>
    </row>
    <row r="128" spans="1:51" x14ac:dyDescent="0.2">
      <c r="A128" s="3">
        <v>260</v>
      </c>
      <c r="B128" s="4" t="s">
        <v>381</v>
      </c>
      <c r="C128" s="4" t="s">
        <v>164</v>
      </c>
      <c r="D128" s="4" t="s">
        <v>382</v>
      </c>
      <c r="E128" s="5" t="s">
        <v>93</v>
      </c>
      <c r="F128" s="5" t="s">
        <v>383</v>
      </c>
      <c r="G128" s="6">
        <v>534.21</v>
      </c>
      <c r="H128" s="6">
        <v>8013.15</v>
      </c>
      <c r="I128" s="6">
        <v>256.08</v>
      </c>
      <c r="J128" s="6">
        <v>0</v>
      </c>
      <c r="K128" s="6">
        <v>0</v>
      </c>
      <c r="L128" s="6">
        <v>0</v>
      </c>
      <c r="M128" s="6">
        <v>425.1</v>
      </c>
      <c r="N128" s="6">
        <v>0.62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795.1</v>
      </c>
      <c r="V128" s="6">
        <v>9490.0499999999993</v>
      </c>
      <c r="W128" s="6">
        <v>327.14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700</v>
      </c>
      <c r="AJ128" s="6">
        <v>0.02</v>
      </c>
      <c r="AK128" s="6">
        <v>1296.76</v>
      </c>
      <c r="AL128" s="6">
        <v>0</v>
      </c>
      <c r="AM128" s="6">
        <v>80.13</v>
      </c>
      <c r="AN128" s="6">
        <v>0</v>
      </c>
      <c r="AO128" s="6">
        <v>20</v>
      </c>
      <c r="AP128" s="6">
        <v>0</v>
      </c>
      <c r="AQ128" s="6">
        <v>0</v>
      </c>
      <c r="AR128" s="6">
        <v>0</v>
      </c>
      <c r="AS128" s="6">
        <v>40</v>
      </c>
      <c r="AT128" s="6">
        <v>0</v>
      </c>
      <c r="AU128" s="6">
        <v>0</v>
      </c>
      <c r="AV128" s="6">
        <v>0</v>
      </c>
      <c r="AW128" s="6">
        <v>0</v>
      </c>
      <c r="AX128" s="6">
        <v>2464.0500000000002</v>
      </c>
      <c r="AY128" s="6">
        <f t="shared" si="1"/>
        <v>7025.9999999999991</v>
      </c>
    </row>
    <row r="129" spans="1:51" x14ac:dyDescent="0.2">
      <c r="A129" s="3">
        <v>261</v>
      </c>
      <c r="B129" s="4" t="s">
        <v>384</v>
      </c>
      <c r="C129" s="4" t="s">
        <v>94</v>
      </c>
      <c r="D129" s="4" t="s">
        <v>133</v>
      </c>
      <c r="E129" s="5" t="s">
        <v>93</v>
      </c>
      <c r="F129" s="5" t="s">
        <v>383</v>
      </c>
      <c r="G129" s="6">
        <v>420.24</v>
      </c>
      <c r="H129" s="6">
        <v>6303.6</v>
      </c>
      <c r="I129" s="6">
        <v>0</v>
      </c>
      <c r="J129" s="6">
        <v>0</v>
      </c>
      <c r="K129" s="6">
        <v>0</v>
      </c>
      <c r="L129" s="6">
        <v>0</v>
      </c>
      <c r="M129" s="6">
        <v>425.1</v>
      </c>
      <c r="N129" s="6">
        <v>0.45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424.03</v>
      </c>
      <c r="V129" s="6">
        <v>7153.18</v>
      </c>
      <c r="W129" s="6">
        <v>249.52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940</v>
      </c>
      <c r="AH129" s="6">
        <v>0</v>
      </c>
      <c r="AI129" s="6">
        <v>500</v>
      </c>
      <c r="AJ129" s="6">
        <v>0.55000000000000004</v>
      </c>
      <c r="AK129" s="6">
        <v>816.79</v>
      </c>
      <c r="AL129" s="6">
        <v>2038</v>
      </c>
      <c r="AM129" s="6">
        <v>63.04</v>
      </c>
      <c r="AN129" s="6">
        <v>0</v>
      </c>
      <c r="AO129" s="6">
        <v>20</v>
      </c>
      <c r="AP129" s="6">
        <v>0</v>
      </c>
      <c r="AQ129" s="6">
        <v>320.27999999999997</v>
      </c>
      <c r="AR129" s="6">
        <v>0</v>
      </c>
      <c r="AS129" s="6">
        <v>40</v>
      </c>
      <c r="AT129" s="6">
        <v>0</v>
      </c>
      <c r="AU129" s="6">
        <v>0</v>
      </c>
      <c r="AV129" s="6">
        <v>0</v>
      </c>
      <c r="AW129" s="6">
        <v>0</v>
      </c>
      <c r="AX129" s="6">
        <v>4988.18</v>
      </c>
      <c r="AY129" s="6">
        <f t="shared" si="1"/>
        <v>2165</v>
      </c>
    </row>
    <row r="130" spans="1:51" x14ac:dyDescent="0.2">
      <c r="A130" s="3">
        <v>266</v>
      </c>
      <c r="B130" s="4" t="s">
        <v>385</v>
      </c>
      <c r="C130" s="4" t="s">
        <v>94</v>
      </c>
      <c r="D130" s="4" t="s">
        <v>193</v>
      </c>
      <c r="E130" s="5" t="s">
        <v>93</v>
      </c>
      <c r="F130" s="5" t="s">
        <v>386</v>
      </c>
      <c r="G130" s="6">
        <v>431.73</v>
      </c>
      <c r="H130" s="6">
        <v>6475.95</v>
      </c>
      <c r="I130" s="6">
        <v>0</v>
      </c>
      <c r="J130" s="6">
        <v>0</v>
      </c>
      <c r="K130" s="6">
        <v>0</v>
      </c>
      <c r="L130" s="6">
        <v>0</v>
      </c>
      <c r="M130" s="6">
        <v>425.1</v>
      </c>
      <c r="N130" s="6">
        <v>0.72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574.69000000000005</v>
      </c>
      <c r="V130" s="6">
        <v>7476.46</v>
      </c>
      <c r="W130" s="6">
        <v>255.2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261</v>
      </c>
      <c r="AH130" s="6">
        <v>0</v>
      </c>
      <c r="AI130" s="6">
        <v>0</v>
      </c>
      <c r="AJ130" s="6">
        <v>0.91</v>
      </c>
      <c r="AK130" s="6">
        <v>885.78</v>
      </c>
      <c r="AL130" s="6">
        <v>1438.81</v>
      </c>
      <c r="AM130" s="6">
        <v>64.760000000000005</v>
      </c>
      <c r="AN130" s="6">
        <v>0</v>
      </c>
      <c r="AO130" s="6">
        <v>20</v>
      </c>
      <c r="AP130" s="6">
        <v>0</v>
      </c>
      <c r="AQ130" s="6">
        <v>0</v>
      </c>
      <c r="AR130" s="6">
        <v>0</v>
      </c>
      <c r="AS130" s="6">
        <v>40</v>
      </c>
      <c r="AT130" s="6">
        <v>0</v>
      </c>
      <c r="AU130" s="6">
        <v>0</v>
      </c>
      <c r="AV130" s="6">
        <v>0</v>
      </c>
      <c r="AW130" s="6">
        <v>0</v>
      </c>
      <c r="AX130" s="6">
        <v>2966.46</v>
      </c>
      <c r="AY130" s="6">
        <f t="shared" si="1"/>
        <v>4510</v>
      </c>
    </row>
    <row r="131" spans="1:51" x14ac:dyDescent="0.2">
      <c r="A131" s="3">
        <v>268</v>
      </c>
      <c r="B131" s="4" t="s">
        <v>387</v>
      </c>
      <c r="C131" s="4" t="s">
        <v>112</v>
      </c>
      <c r="D131" s="4" t="s">
        <v>388</v>
      </c>
      <c r="E131" s="5" t="s">
        <v>93</v>
      </c>
      <c r="F131" s="5" t="s">
        <v>389</v>
      </c>
      <c r="G131" s="6">
        <v>552.98</v>
      </c>
      <c r="H131" s="6">
        <v>8294.7000000000007</v>
      </c>
      <c r="I131" s="6">
        <v>0</v>
      </c>
      <c r="J131" s="6">
        <v>0</v>
      </c>
      <c r="K131" s="6">
        <v>0</v>
      </c>
      <c r="L131" s="6">
        <v>0</v>
      </c>
      <c r="M131" s="6">
        <v>425.1</v>
      </c>
      <c r="N131" s="6">
        <v>0.37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653.19000000000005</v>
      </c>
      <c r="V131" s="6">
        <v>9373.36</v>
      </c>
      <c r="W131" s="6">
        <v>330.54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0.32</v>
      </c>
      <c r="AK131" s="6">
        <v>1291.03</v>
      </c>
      <c r="AL131" s="6">
        <v>0</v>
      </c>
      <c r="AM131" s="6">
        <v>82.95</v>
      </c>
      <c r="AN131" s="6">
        <v>0</v>
      </c>
      <c r="AO131" s="6">
        <v>20</v>
      </c>
      <c r="AP131" s="6">
        <v>0</v>
      </c>
      <c r="AQ131" s="6">
        <v>339.31</v>
      </c>
      <c r="AR131" s="6">
        <v>271.20999999999998</v>
      </c>
      <c r="AS131" s="6">
        <v>40</v>
      </c>
      <c r="AT131" s="6">
        <v>0</v>
      </c>
      <c r="AU131" s="6">
        <v>0</v>
      </c>
      <c r="AV131" s="6">
        <v>0</v>
      </c>
      <c r="AW131" s="6">
        <v>0</v>
      </c>
      <c r="AX131" s="6">
        <v>2375.36</v>
      </c>
      <c r="AY131" s="6">
        <f t="shared" si="1"/>
        <v>6998</v>
      </c>
    </row>
    <row r="132" spans="1:51" x14ac:dyDescent="0.2">
      <c r="A132" s="3">
        <v>269</v>
      </c>
      <c r="B132" s="4" t="s">
        <v>390</v>
      </c>
      <c r="C132" s="4" t="s">
        <v>215</v>
      </c>
      <c r="D132" s="4" t="s">
        <v>113</v>
      </c>
      <c r="E132" s="5" t="s">
        <v>98</v>
      </c>
      <c r="F132" s="5" t="s">
        <v>101</v>
      </c>
      <c r="G132" s="6">
        <v>673.38</v>
      </c>
      <c r="H132" s="6">
        <v>10100.700000000001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0.65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10101.35</v>
      </c>
      <c r="W132" s="6">
        <v>393.96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1500</v>
      </c>
      <c r="AJ132" s="6">
        <v>0.92</v>
      </c>
      <c r="AK132" s="6">
        <v>1446.47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3341.35</v>
      </c>
      <c r="AY132" s="6">
        <f t="shared" si="1"/>
        <v>6760</v>
      </c>
    </row>
    <row r="133" spans="1:51" x14ac:dyDescent="0.2">
      <c r="A133" s="3">
        <v>274</v>
      </c>
      <c r="B133" s="4" t="s">
        <v>391</v>
      </c>
      <c r="C133" s="4" t="s">
        <v>121</v>
      </c>
      <c r="D133" s="4" t="s">
        <v>392</v>
      </c>
      <c r="E133" s="5" t="s">
        <v>93</v>
      </c>
      <c r="F133" s="5" t="s">
        <v>393</v>
      </c>
      <c r="G133" s="6">
        <v>626.86</v>
      </c>
      <c r="H133" s="6">
        <v>9402.9</v>
      </c>
      <c r="I133" s="6">
        <v>0</v>
      </c>
      <c r="J133" s="6">
        <v>3604.45</v>
      </c>
      <c r="K133" s="6">
        <v>22802.03</v>
      </c>
      <c r="L133" s="6">
        <v>0</v>
      </c>
      <c r="M133" s="6">
        <v>425.1</v>
      </c>
      <c r="N133" s="6">
        <v>0.06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612.52</v>
      </c>
      <c r="V133" s="6">
        <v>36847.06</v>
      </c>
      <c r="W133" s="6">
        <v>506.15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500</v>
      </c>
      <c r="AJ133" s="6">
        <v>0.6</v>
      </c>
      <c r="AK133" s="6">
        <v>8560.7999999999993</v>
      </c>
      <c r="AL133" s="6">
        <v>0</v>
      </c>
      <c r="AM133" s="6">
        <v>94.03</v>
      </c>
      <c r="AN133" s="6">
        <v>0</v>
      </c>
      <c r="AO133" s="6">
        <v>20</v>
      </c>
      <c r="AP133" s="6">
        <v>0</v>
      </c>
      <c r="AQ133" s="6">
        <v>0</v>
      </c>
      <c r="AR133" s="6">
        <v>0</v>
      </c>
      <c r="AS133" s="6">
        <v>40</v>
      </c>
      <c r="AT133" s="6">
        <v>0</v>
      </c>
      <c r="AU133" s="6">
        <v>26406.48</v>
      </c>
      <c r="AV133" s="6">
        <v>0</v>
      </c>
      <c r="AW133" s="6">
        <v>0</v>
      </c>
      <c r="AX133" s="6">
        <v>36128.06</v>
      </c>
      <c r="AY133" s="6">
        <f t="shared" si="1"/>
        <v>719</v>
      </c>
    </row>
    <row r="134" spans="1:51" x14ac:dyDescent="0.2">
      <c r="A134" s="3">
        <v>277</v>
      </c>
      <c r="B134" s="4" t="s">
        <v>394</v>
      </c>
      <c r="C134" s="4" t="s">
        <v>108</v>
      </c>
      <c r="D134" s="4" t="s">
        <v>216</v>
      </c>
      <c r="E134" s="5" t="s">
        <v>93</v>
      </c>
      <c r="F134" s="5" t="s">
        <v>395</v>
      </c>
      <c r="G134" s="6">
        <v>625</v>
      </c>
      <c r="H134" s="6">
        <v>9375</v>
      </c>
      <c r="I134" s="6">
        <v>0</v>
      </c>
      <c r="J134" s="6">
        <v>0</v>
      </c>
      <c r="K134" s="6">
        <v>0</v>
      </c>
      <c r="L134" s="6">
        <v>0</v>
      </c>
      <c r="M134" s="6">
        <v>425.1</v>
      </c>
      <c r="N134" s="6">
        <v>0.49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592.69000000000005</v>
      </c>
      <c r="V134" s="6">
        <v>10393.280000000001</v>
      </c>
      <c r="W134" s="6">
        <v>428.09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692.35</v>
      </c>
      <c r="AE134" s="6">
        <v>0</v>
      </c>
      <c r="AF134" s="6">
        <v>0</v>
      </c>
      <c r="AG134" s="6">
        <v>0</v>
      </c>
      <c r="AH134" s="6">
        <v>0</v>
      </c>
      <c r="AI134" s="6">
        <v>500</v>
      </c>
      <c r="AJ134" s="6">
        <v>0.34</v>
      </c>
      <c r="AK134" s="6">
        <v>1508.86</v>
      </c>
      <c r="AL134" s="6">
        <v>730.5</v>
      </c>
      <c r="AM134" s="6">
        <v>93.75</v>
      </c>
      <c r="AN134" s="6">
        <v>0</v>
      </c>
      <c r="AO134" s="6">
        <v>20</v>
      </c>
      <c r="AP134" s="6">
        <v>0</v>
      </c>
      <c r="AQ134" s="6">
        <v>401.39</v>
      </c>
      <c r="AR134" s="6">
        <v>0</v>
      </c>
      <c r="AS134" s="6">
        <v>40</v>
      </c>
      <c r="AT134" s="6">
        <v>0</v>
      </c>
      <c r="AU134" s="6">
        <v>0</v>
      </c>
      <c r="AV134" s="6">
        <v>0</v>
      </c>
      <c r="AW134" s="6">
        <v>0</v>
      </c>
      <c r="AX134" s="6">
        <v>4415.28</v>
      </c>
      <c r="AY134" s="6">
        <f t="shared" si="1"/>
        <v>5978.0000000000009</v>
      </c>
    </row>
    <row r="135" spans="1:51" x14ac:dyDescent="0.2">
      <c r="A135" s="3">
        <v>278</v>
      </c>
      <c r="B135" s="4" t="s">
        <v>396</v>
      </c>
      <c r="C135" s="4" t="s">
        <v>94</v>
      </c>
      <c r="D135" s="4" t="s">
        <v>397</v>
      </c>
      <c r="E135" s="5" t="s">
        <v>93</v>
      </c>
      <c r="F135" s="5" t="s">
        <v>398</v>
      </c>
      <c r="G135" s="6">
        <v>1321.96</v>
      </c>
      <c r="H135" s="6">
        <v>19829.400000000001</v>
      </c>
      <c r="I135" s="6">
        <v>0</v>
      </c>
      <c r="J135" s="6">
        <v>0</v>
      </c>
      <c r="K135" s="6">
        <v>0</v>
      </c>
      <c r="L135" s="6">
        <v>0</v>
      </c>
      <c r="M135" s="6">
        <v>425.1</v>
      </c>
      <c r="N135" s="6">
        <v>0.62</v>
      </c>
      <c r="O135" s="6">
        <v>0</v>
      </c>
      <c r="P135" s="6">
        <v>0</v>
      </c>
      <c r="Q135" s="6">
        <v>0</v>
      </c>
      <c r="R135" s="6">
        <v>0</v>
      </c>
      <c r="S135" s="6">
        <v>3015.07</v>
      </c>
      <c r="T135" s="6">
        <v>0</v>
      </c>
      <c r="U135" s="6">
        <v>638.22</v>
      </c>
      <c r="V135" s="6">
        <v>23908.41</v>
      </c>
      <c r="W135" s="6">
        <v>891.19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3650</v>
      </c>
      <c r="AJ135" s="6">
        <v>0.46</v>
      </c>
      <c r="AK135" s="6">
        <v>4813.47</v>
      </c>
      <c r="AL135" s="6">
        <v>0</v>
      </c>
      <c r="AM135" s="6">
        <v>198.29</v>
      </c>
      <c r="AN135" s="6">
        <v>0</v>
      </c>
      <c r="AO135" s="6">
        <v>20</v>
      </c>
      <c r="AP135" s="6">
        <v>0</v>
      </c>
      <c r="AQ135" s="6">
        <v>0</v>
      </c>
      <c r="AR135" s="6">
        <v>0</v>
      </c>
      <c r="AS135" s="6">
        <v>40</v>
      </c>
      <c r="AT135" s="6">
        <v>0</v>
      </c>
      <c r="AU135" s="6">
        <v>0</v>
      </c>
      <c r="AV135" s="6">
        <v>0</v>
      </c>
      <c r="AW135" s="6">
        <v>0</v>
      </c>
      <c r="AX135" s="6">
        <v>9613.41</v>
      </c>
      <c r="AY135" s="6">
        <f t="shared" si="1"/>
        <v>14295</v>
      </c>
    </row>
    <row r="136" spans="1:51" x14ac:dyDescent="0.2">
      <c r="A136" s="3">
        <v>283</v>
      </c>
      <c r="B136" s="4" t="s">
        <v>399</v>
      </c>
      <c r="C136" s="4" t="s">
        <v>94</v>
      </c>
      <c r="D136" s="4" t="s">
        <v>193</v>
      </c>
      <c r="E136" s="5" t="s">
        <v>93</v>
      </c>
      <c r="F136" s="5" t="s">
        <v>400</v>
      </c>
      <c r="G136" s="6">
        <v>431.73</v>
      </c>
      <c r="H136" s="6">
        <v>6475.95</v>
      </c>
      <c r="I136" s="6">
        <v>0</v>
      </c>
      <c r="J136" s="6">
        <v>0</v>
      </c>
      <c r="K136" s="6">
        <v>0</v>
      </c>
      <c r="L136" s="6">
        <v>0</v>
      </c>
      <c r="M136" s="6">
        <v>425.1</v>
      </c>
      <c r="N136" s="6">
        <v>0.38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578.02</v>
      </c>
      <c r="V136" s="6">
        <v>7479.45</v>
      </c>
      <c r="W136" s="6">
        <v>257.55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200</v>
      </c>
      <c r="AJ136" s="6">
        <v>7.0000000000000007E-2</v>
      </c>
      <c r="AK136" s="6">
        <v>886.49</v>
      </c>
      <c r="AL136" s="6">
        <v>0</v>
      </c>
      <c r="AM136" s="6">
        <v>64.760000000000005</v>
      </c>
      <c r="AN136" s="6">
        <v>0</v>
      </c>
      <c r="AO136" s="6">
        <v>20</v>
      </c>
      <c r="AP136" s="6">
        <v>0</v>
      </c>
      <c r="AQ136" s="6">
        <v>89.58</v>
      </c>
      <c r="AR136" s="6">
        <v>0</v>
      </c>
      <c r="AS136" s="6">
        <v>40</v>
      </c>
      <c r="AT136" s="6">
        <v>0</v>
      </c>
      <c r="AU136" s="6">
        <v>0</v>
      </c>
      <c r="AV136" s="6">
        <v>0</v>
      </c>
      <c r="AW136" s="6">
        <v>0</v>
      </c>
      <c r="AX136" s="6">
        <v>1558.45</v>
      </c>
      <c r="AY136" s="6">
        <f t="shared" si="1"/>
        <v>5921</v>
      </c>
    </row>
    <row r="137" spans="1:51" x14ac:dyDescent="0.2">
      <c r="A137" s="3">
        <v>284</v>
      </c>
      <c r="B137" s="4" t="s">
        <v>401</v>
      </c>
      <c r="C137" s="4" t="s">
        <v>402</v>
      </c>
      <c r="D137" s="4" t="s">
        <v>148</v>
      </c>
      <c r="E137" s="5" t="s">
        <v>93</v>
      </c>
      <c r="F137" s="5" t="s">
        <v>403</v>
      </c>
      <c r="G137" s="6">
        <v>646.47</v>
      </c>
      <c r="H137" s="6">
        <v>9697.0499999999993</v>
      </c>
      <c r="I137" s="6">
        <v>0</v>
      </c>
      <c r="J137" s="6">
        <v>0</v>
      </c>
      <c r="K137" s="6">
        <v>0</v>
      </c>
      <c r="L137" s="6">
        <v>0</v>
      </c>
      <c r="M137" s="6">
        <v>425.1</v>
      </c>
      <c r="N137" s="6">
        <v>0.19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601.85</v>
      </c>
      <c r="V137" s="6">
        <v>10724.19</v>
      </c>
      <c r="W137" s="6">
        <v>390.27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2000</v>
      </c>
      <c r="AJ137" s="6">
        <v>0.34</v>
      </c>
      <c r="AK137" s="6">
        <v>1579.61</v>
      </c>
      <c r="AL137" s="6">
        <v>0</v>
      </c>
      <c r="AM137" s="6">
        <v>96.97</v>
      </c>
      <c r="AN137" s="6">
        <v>0</v>
      </c>
      <c r="AO137" s="6">
        <v>20</v>
      </c>
      <c r="AP137" s="6">
        <v>0</v>
      </c>
      <c r="AQ137" s="6">
        <v>0</v>
      </c>
      <c r="AR137" s="6">
        <v>0</v>
      </c>
      <c r="AS137" s="6">
        <v>40</v>
      </c>
      <c r="AT137" s="6">
        <v>0</v>
      </c>
      <c r="AU137" s="6">
        <v>0</v>
      </c>
      <c r="AV137" s="6">
        <v>0</v>
      </c>
      <c r="AW137" s="6">
        <v>0</v>
      </c>
      <c r="AX137" s="6">
        <v>4127.1899999999996</v>
      </c>
      <c r="AY137" s="6">
        <f t="shared" si="1"/>
        <v>6597.0000000000009</v>
      </c>
    </row>
    <row r="138" spans="1:51" x14ac:dyDescent="0.2">
      <c r="A138" s="3">
        <v>286</v>
      </c>
      <c r="B138" s="4" t="s">
        <v>404</v>
      </c>
      <c r="C138" s="4" t="s">
        <v>207</v>
      </c>
      <c r="D138" s="4" t="s">
        <v>405</v>
      </c>
      <c r="E138" s="5" t="s">
        <v>93</v>
      </c>
      <c r="F138" s="5" t="s">
        <v>406</v>
      </c>
      <c r="G138" s="6">
        <v>647.21</v>
      </c>
      <c r="H138" s="6">
        <v>9708.15</v>
      </c>
      <c r="I138" s="6">
        <v>0</v>
      </c>
      <c r="J138" s="6">
        <v>1456.23</v>
      </c>
      <c r="K138" s="6">
        <v>242.7</v>
      </c>
      <c r="L138" s="6">
        <v>0</v>
      </c>
      <c r="M138" s="6">
        <v>425.1</v>
      </c>
      <c r="N138" s="6">
        <v>0.46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602.54</v>
      </c>
      <c r="V138" s="6">
        <v>12435.18</v>
      </c>
      <c r="W138" s="6">
        <v>386.5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1897.49</v>
      </c>
      <c r="AH138" s="6">
        <v>0</v>
      </c>
      <c r="AI138" s="6">
        <v>1200</v>
      </c>
      <c r="AJ138" s="6">
        <v>0.9</v>
      </c>
      <c r="AK138" s="6">
        <v>1849.31</v>
      </c>
      <c r="AL138" s="6">
        <v>1191.6199999999999</v>
      </c>
      <c r="AM138" s="6">
        <v>97.08</v>
      </c>
      <c r="AN138" s="6">
        <v>0</v>
      </c>
      <c r="AO138" s="6">
        <v>20</v>
      </c>
      <c r="AP138" s="6">
        <v>0</v>
      </c>
      <c r="AQ138" s="6">
        <v>757.28</v>
      </c>
      <c r="AR138" s="6">
        <v>0</v>
      </c>
      <c r="AS138" s="6">
        <v>40</v>
      </c>
      <c r="AT138" s="6">
        <v>0</v>
      </c>
      <c r="AU138" s="6">
        <v>0</v>
      </c>
      <c r="AV138" s="6">
        <v>0</v>
      </c>
      <c r="AW138" s="6">
        <v>0</v>
      </c>
      <c r="AX138" s="6">
        <v>7440.18</v>
      </c>
      <c r="AY138" s="6">
        <f t="shared" ref="AY138:AY201" si="2">+V138-AX138</f>
        <v>4995</v>
      </c>
    </row>
    <row r="139" spans="1:51" x14ac:dyDescent="0.2">
      <c r="A139" s="3">
        <v>297</v>
      </c>
      <c r="B139" s="4" t="s">
        <v>407</v>
      </c>
      <c r="C139" s="4" t="s">
        <v>164</v>
      </c>
      <c r="D139" s="4" t="s">
        <v>408</v>
      </c>
      <c r="E139" s="5" t="s">
        <v>98</v>
      </c>
      <c r="F139" s="5" t="s">
        <v>101</v>
      </c>
      <c r="G139" s="6">
        <v>928.4</v>
      </c>
      <c r="H139" s="6">
        <v>13926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0.71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13926.71</v>
      </c>
      <c r="W139" s="6">
        <v>537.92999999999995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0.17</v>
      </c>
      <c r="AK139" s="6">
        <v>2276.61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2814.71</v>
      </c>
      <c r="AY139" s="6">
        <f t="shared" si="2"/>
        <v>11112</v>
      </c>
    </row>
    <row r="140" spans="1:51" x14ac:dyDescent="0.2">
      <c r="A140" s="3">
        <v>309</v>
      </c>
      <c r="B140" s="4" t="s">
        <v>409</v>
      </c>
      <c r="C140" s="4" t="s">
        <v>123</v>
      </c>
      <c r="D140" s="4" t="s">
        <v>231</v>
      </c>
      <c r="E140" s="5" t="s">
        <v>93</v>
      </c>
      <c r="F140" s="5" t="s">
        <v>410</v>
      </c>
      <c r="G140" s="6">
        <v>542.91</v>
      </c>
      <c r="H140" s="6">
        <v>8143.65</v>
      </c>
      <c r="I140" s="6">
        <v>0</v>
      </c>
      <c r="J140" s="6">
        <v>0</v>
      </c>
      <c r="K140" s="6">
        <v>0</v>
      </c>
      <c r="L140" s="6">
        <v>0</v>
      </c>
      <c r="M140" s="6">
        <v>425.1</v>
      </c>
      <c r="N140" s="6">
        <v>0.19</v>
      </c>
      <c r="O140" s="6">
        <v>0</v>
      </c>
      <c r="P140" s="6">
        <v>0</v>
      </c>
      <c r="Q140" s="6">
        <v>0</v>
      </c>
      <c r="R140" s="6">
        <v>1221.55</v>
      </c>
      <c r="S140" s="6">
        <v>0</v>
      </c>
      <c r="T140" s="6">
        <v>0</v>
      </c>
      <c r="U140" s="6">
        <v>673.29</v>
      </c>
      <c r="V140" s="6">
        <v>10463.780000000001</v>
      </c>
      <c r="W140" s="6">
        <v>373.84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0.88</v>
      </c>
      <c r="AK140" s="6">
        <v>1523.99</v>
      </c>
      <c r="AL140" s="6">
        <v>0</v>
      </c>
      <c r="AM140" s="6">
        <v>81.44</v>
      </c>
      <c r="AN140" s="6">
        <v>0</v>
      </c>
      <c r="AO140" s="6">
        <v>20</v>
      </c>
      <c r="AP140" s="6">
        <v>0</v>
      </c>
      <c r="AQ140" s="6">
        <v>535.63</v>
      </c>
      <c r="AR140" s="6">
        <v>0</v>
      </c>
      <c r="AS140" s="6">
        <v>40</v>
      </c>
      <c r="AT140" s="6">
        <v>0</v>
      </c>
      <c r="AU140" s="6">
        <v>0</v>
      </c>
      <c r="AV140" s="6">
        <v>0</v>
      </c>
      <c r="AW140" s="6">
        <v>0</v>
      </c>
      <c r="AX140" s="6">
        <v>2575.7800000000002</v>
      </c>
      <c r="AY140" s="6">
        <f t="shared" si="2"/>
        <v>7888</v>
      </c>
    </row>
    <row r="141" spans="1:51" x14ac:dyDescent="0.2">
      <c r="A141" s="3">
        <v>318</v>
      </c>
      <c r="B141" s="4" t="s">
        <v>411</v>
      </c>
      <c r="C141" s="4" t="s">
        <v>130</v>
      </c>
      <c r="D141" s="4" t="s">
        <v>115</v>
      </c>
      <c r="E141" s="5" t="s">
        <v>93</v>
      </c>
      <c r="F141" s="5" t="s">
        <v>412</v>
      </c>
      <c r="G141" s="6">
        <v>723.94</v>
      </c>
      <c r="H141" s="6">
        <v>10859.1</v>
      </c>
      <c r="I141" s="6">
        <v>0</v>
      </c>
      <c r="J141" s="6">
        <v>0</v>
      </c>
      <c r="K141" s="6">
        <v>0</v>
      </c>
      <c r="L141" s="6">
        <v>0</v>
      </c>
      <c r="M141" s="6">
        <v>425.1</v>
      </c>
      <c r="N141" s="6">
        <v>0.16</v>
      </c>
      <c r="O141" s="6">
        <v>0</v>
      </c>
      <c r="P141" s="6">
        <v>0</v>
      </c>
      <c r="Q141" s="6">
        <v>0</v>
      </c>
      <c r="R141" s="6">
        <v>0</v>
      </c>
      <c r="S141" s="6">
        <v>1628.86</v>
      </c>
      <c r="T141" s="6">
        <v>0</v>
      </c>
      <c r="U141" s="6">
        <v>620.16</v>
      </c>
      <c r="V141" s="6">
        <v>13533.38</v>
      </c>
      <c r="W141" s="6">
        <v>488.12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3389.55</v>
      </c>
      <c r="AE141" s="6">
        <v>0</v>
      </c>
      <c r="AF141" s="6">
        <v>0</v>
      </c>
      <c r="AG141" s="6">
        <v>0</v>
      </c>
      <c r="AH141" s="6">
        <v>0</v>
      </c>
      <c r="AI141" s="6">
        <v>500</v>
      </c>
      <c r="AJ141" s="6">
        <v>0.09</v>
      </c>
      <c r="AK141" s="6">
        <v>2184.23</v>
      </c>
      <c r="AL141" s="6">
        <v>0</v>
      </c>
      <c r="AM141" s="6">
        <v>108.59</v>
      </c>
      <c r="AN141" s="6">
        <v>0</v>
      </c>
      <c r="AO141" s="6">
        <v>20</v>
      </c>
      <c r="AP141" s="6">
        <v>0</v>
      </c>
      <c r="AQ141" s="6">
        <v>614.79999999999995</v>
      </c>
      <c r="AR141" s="6">
        <v>0</v>
      </c>
      <c r="AS141" s="6">
        <v>40</v>
      </c>
      <c r="AT141" s="6">
        <v>0</v>
      </c>
      <c r="AU141" s="6">
        <v>0</v>
      </c>
      <c r="AV141" s="6">
        <v>0</v>
      </c>
      <c r="AW141" s="6">
        <v>0</v>
      </c>
      <c r="AX141" s="6">
        <v>7345.38</v>
      </c>
      <c r="AY141" s="6">
        <f t="shared" si="2"/>
        <v>6187.9999999999991</v>
      </c>
    </row>
    <row r="142" spans="1:51" x14ac:dyDescent="0.2">
      <c r="A142" s="3">
        <v>320</v>
      </c>
      <c r="B142" s="4" t="s">
        <v>413</v>
      </c>
      <c r="C142" s="4" t="s">
        <v>121</v>
      </c>
      <c r="D142" s="4" t="s">
        <v>216</v>
      </c>
      <c r="E142" s="5" t="s">
        <v>93</v>
      </c>
      <c r="F142" s="5" t="s">
        <v>414</v>
      </c>
      <c r="G142" s="6">
        <v>625</v>
      </c>
      <c r="H142" s="6">
        <v>9375</v>
      </c>
      <c r="I142" s="6">
        <v>0</v>
      </c>
      <c r="J142" s="6">
        <v>0</v>
      </c>
      <c r="K142" s="6">
        <v>0</v>
      </c>
      <c r="L142" s="6">
        <v>0</v>
      </c>
      <c r="M142" s="6">
        <v>425.1</v>
      </c>
      <c r="N142" s="6">
        <v>0.43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592.69000000000005</v>
      </c>
      <c r="V142" s="6">
        <v>10393.219999999999</v>
      </c>
      <c r="W142" s="6">
        <v>373.16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0.43</v>
      </c>
      <c r="AK142" s="6">
        <v>1508.86</v>
      </c>
      <c r="AL142" s="6">
        <v>960</v>
      </c>
      <c r="AM142" s="6">
        <v>93.75</v>
      </c>
      <c r="AN142" s="6">
        <v>0</v>
      </c>
      <c r="AO142" s="6">
        <v>20</v>
      </c>
      <c r="AP142" s="6">
        <v>0</v>
      </c>
      <c r="AQ142" s="6">
        <v>299.02</v>
      </c>
      <c r="AR142" s="6">
        <v>0</v>
      </c>
      <c r="AS142" s="6">
        <v>40</v>
      </c>
      <c r="AT142" s="6">
        <v>0</v>
      </c>
      <c r="AU142" s="6">
        <v>0</v>
      </c>
      <c r="AV142" s="6">
        <v>0</v>
      </c>
      <c r="AW142" s="6">
        <v>0</v>
      </c>
      <c r="AX142" s="6">
        <v>3295.22</v>
      </c>
      <c r="AY142" s="6">
        <f t="shared" si="2"/>
        <v>7098</v>
      </c>
    </row>
    <row r="143" spans="1:51" x14ac:dyDescent="0.2">
      <c r="A143" s="3">
        <v>321</v>
      </c>
      <c r="B143" s="4" t="s">
        <v>415</v>
      </c>
      <c r="C143" s="4" t="s">
        <v>94</v>
      </c>
      <c r="D143" s="4" t="s">
        <v>416</v>
      </c>
      <c r="E143" s="5" t="s">
        <v>93</v>
      </c>
      <c r="F143" s="5" t="s">
        <v>417</v>
      </c>
      <c r="G143" s="6">
        <v>515.55999999999995</v>
      </c>
      <c r="H143" s="6">
        <v>7733.4</v>
      </c>
      <c r="I143" s="6">
        <v>0</v>
      </c>
      <c r="J143" s="6">
        <v>0</v>
      </c>
      <c r="K143" s="6">
        <v>0</v>
      </c>
      <c r="L143" s="6">
        <v>0</v>
      </c>
      <c r="M143" s="6">
        <v>354.3</v>
      </c>
      <c r="N143" s="6">
        <v>0.61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634.64</v>
      </c>
      <c r="V143" s="6">
        <v>8722.9500000000007</v>
      </c>
      <c r="W143" s="6">
        <v>316.22000000000003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1000</v>
      </c>
      <c r="AJ143" s="6">
        <v>0.84</v>
      </c>
      <c r="AK143" s="6">
        <v>1152.06</v>
      </c>
      <c r="AL143" s="6">
        <v>0</v>
      </c>
      <c r="AM143" s="6">
        <v>77.33</v>
      </c>
      <c r="AN143" s="6">
        <v>0</v>
      </c>
      <c r="AO143" s="6">
        <v>20</v>
      </c>
      <c r="AP143" s="6">
        <v>0</v>
      </c>
      <c r="AQ143" s="6">
        <v>257.5</v>
      </c>
      <c r="AR143" s="6">
        <v>0</v>
      </c>
      <c r="AS143" s="6">
        <v>40</v>
      </c>
      <c r="AT143" s="6">
        <v>0</v>
      </c>
      <c r="AU143" s="6">
        <v>0</v>
      </c>
      <c r="AV143" s="6">
        <v>0</v>
      </c>
      <c r="AW143" s="6">
        <v>0</v>
      </c>
      <c r="AX143" s="6">
        <v>2863.95</v>
      </c>
      <c r="AY143" s="6">
        <f t="shared" si="2"/>
        <v>5859.0000000000009</v>
      </c>
    </row>
    <row r="144" spans="1:51" x14ac:dyDescent="0.2">
      <c r="A144" s="3">
        <v>322</v>
      </c>
      <c r="B144" s="4" t="s">
        <v>418</v>
      </c>
      <c r="C144" s="4" t="s">
        <v>177</v>
      </c>
      <c r="D144" s="4" t="s">
        <v>239</v>
      </c>
      <c r="E144" s="5" t="s">
        <v>93</v>
      </c>
      <c r="F144" s="5" t="s">
        <v>419</v>
      </c>
      <c r="G144" s="6">
        <v>528.62</v>
      </c>
      <c r="H144" s="6">
        <v>7929.3</v>
      </c>
      <c r="I144" s="6">
        <v>0</v>
      </c>
      <c r="J144" s="6">
        <v>0</v>
      </c>
      <c r="K144" s="6">
        <v>0</v>
      </c>
      <c r="L144" s="6">
        <v>0</v>
      </c>
      <c r="M144" s="6">
        <v>354.3</v>
      </c>
      <c r="N144" s="6">
        <v>0.12</v>
      </c>
      <c r="O144" s="6">
        <v>0</v>
      </c>
      <c r="P144" s="6">
        <v>0</v>
      </c>
      <c r="Q144" s="6">
        <v>0</v>
      </c>
      <c r="R144" s="6">
        <v>1189.3900000000001</v>
      </c>
      <c r="S144" s="6">
        <v>0</v>
      </c>
      <c r="T144" s="6">
        <v>0</v>
      </c>
      <c r="U144" s="6">
        <v>482.07</v>
      </c>
      <c r="V144" s="6">
        <v>9955.18</v>
      </c>
      <c r="W144" s="6">
        <v>352.34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1373.33</v>
      </c>
      <c r="AE144" s="6">
        <v>0</v>
      </c>
      <c r="AF144" s="6">
        <v>0</v>
      </c>
      <c r="AG144" s="6">
        <v>542.97</v>
      </c>
      <c r="AH144" s="6">
        <v>0</v>
      </c>
      <c r="AI144" s="6">
        <v>500</v>
      </c>
      <c r="AJ144" s="6">
        <v>0.71</v>
      </c>
      <c r="AK144" s="6">
        <v>1415.36</v>
      </c>
      <c r="AL144" s="6">
        <v>761</v>
      </c>
      <c r="AM144" s="6">
        <v>79.290000000000006</v>
      </c>
      <c r="AN144" s="6">
        <v>0</v>
      </c>
      <c r="AO144" s="6">
        <v>20</v>
      </c>
      <c r="AP144" s="6">
        <v>0</v>
      </c>
      <c r="AQ144" s="6">
        <v>83.72</v>
      </c>
      <c r="AR144" s="6">
        <v>155.46</v>
      </c>
      <c r="AS144" s="6">
        <v>40</v>
      </c>
      <c r="AT144" s="6">
        <v>0</v>
      </c>
      <c r="AU144" s="6">
        <v>0</v>
      </c>
      <c r="AV144" s="6">
        <v>0</v>
      </c>
      <c r="AW144" s="6">
        <v>0</v>
      </c>
      <c r="AX144" s="6">
        <v>5324.18</v>
      </c>
      <c r="AY144" s="6">
        <f t="shared" si="2"/>
        <v>4631</v>
      </c>
    </row>
    <row r="145" spans="1:51" x14ac:dyDescent="0.2">
      <c r="A145" s="3">
        <v>323</v>
      </c>
      <c r="B145" s="4" t="s">
        <v>420</v>
      </c>
      <c r="C145" s="4" t="s">
        <v>164</v>
      </c>
      <c r="D145" s="4" t="s">
        <v>285</v>
      </c>
      <c r="E145" s="5" t="s">
        <v>93</v>
      </c>
      <c r="F145" s="5" t="s">
        <v>421</v>
      </c>
      <c r="G145" s="6">
        <v>531.41999999999996</v>
      </c>
      <c r="H145" s="6">
        <v>7971.3</v>
      </c>
      <c r="I145" s="6">
        <v>0</v>
      </c>
      <c r="J145" s="6">
        <v>0</v>
      </c>
      <c r="K145" s="6">
        <v>0</v>
      </c>
      <c r="L145" s="6">
        <v>0</v>
      </c>
      <c r="M145" s="6">
        <v>354.3</v>
      </c>
      <c r="N145" s="6">
        <v>0.18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678.49</v>
      </c>
      <c r="V145" s="6">
        <v>9004.27</v>
      </c>
      <c r="W145" s="6">
        <v>315.41000000000003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5000</v>
      </c>
      <c r="AJ145" s="6">
        <v>0.34</v>
      </c>
      <c r="AK145" s="6">
        <v>1212.24</v>
      </c>
      <c r="AL145" s="6">
        <v>0</v>
      </c>
      <c r="AM145" s="6">
        <v>79.709999999999994</v>
      </c>
      <c r="AN145" s="6">
        <v>0</v>
      </c>
      <c r="AO145" s="6">
        <v>20</v>
      </c>
      <c r="AP145" s="6">
        <v>0</v>
      </c>
      <c r="AQ145" s="6">
        <v>450.82</v>
      </c>
      <c r="AR145" s="6">
        <v>622.75</v>
      </c>
      <c r="AS145" s="6">
        <v>40</v>
      </c>
      <c r="AT145" s="6">
        <v>0</v>
      </c>
      <c r="AU145" s="6">
        <v>0</v>
      </c>
      <c r="AV145" s="6">
        <v>0</v>
      </c>
      <c r="AW145" s="6">
        <v>0</v>
      </c>
      <c r="AX145" s="6">
        <v>7741.27</v>
      </c>
      <c r="AY145" s="6">
        <f t="shared" si="2"/>
        <v>1263</v>
      </c>
    </row>
    <row r="146" spans="1:51" x14ac:dyDescent="0.2">
      <c r="A146" s="3">
        <v>326</v>
      </c>
      <c r="B146" s="4" t="s">
        <v>422</v>
      </c>
      <c r="C146" s="4" t="s">
        <v>307</v>
      </c>
      <c r="D146" s="4" t="s">
        <v>423</v>
      </c>
      <c r="E146" s="5" t="s">
        <v>98</v>
      </c>
      <c r="F146" s="5" t="s">
        <v>101</v>
      </c>
      <c r="G146" s="6">
        <v>673.38</v>
      </c>
      <c r="H146" s="6">
        <v>10100.700000000001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10100.700000000001</v>
      </c>
      <c r="W146" s="6">
        <v>387.42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0.81</v>
      </c>
      <c r="AK146" s="6">
        <v>1446.47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1834.7</v>
      </c>
      <c r="AY146" s="6">
        <f t="shared" si="2"/>
        <v>8266</v>
      </c>
    </row>
    <row r="147" spans="1:51" x14ac:dyDescent="0.2">
      <c r="A147" s="3">
        <v>330</v>
      </c>
      <c r="B147" s="4" t="s">
        <v>424</v>
      </c>
      <c r="C147" s="4" t="s">
        <v>186</v>
      </c>
      <c r="D147" s="4" t="s">
        <v>199</v>
      </c>
      <c r="E147" s="5" t="s">
        <v>98</v>
      </c>
      <c r="F147" s="5" t="s">
        <v>101</v>
      </c>
      <c r="G147" s="6">
        <v>823.86</v>
      </c>
      <c r="H147" s="6">
        <v>12357.9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0.74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12358.64</v>
      </c>
      <c r="W147" s="6">
        <v>489.63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0.89</v>
      </c>
      <c r="AK147" s="6">
        <v>1928.61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440.51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2859.64</v>
      </c>
      <c r="AY147" s="6">
        <f t="shared" si="2"/>
        <v>9499</v>
      </c>
    </row>
    <row r="148" spans="1:51" x14ac:dyDescent="0.2">
      <c r="A148" s="3">
        <v>331</v>
      </c>
      <c r="B148" s="4" t="s">
        <v>425</v>
      </c>
      <c r="C148" s="4" t="s">
        <v>94</v>
      </c>
      <c r="D148" s="4" t="s">
        <v>332</v>
      </c>
      <c r="E148" s="5" t="s">
        <v>93</v>
      </c>
      <c r="F148" s="5" t="s">
        <v>426</v>
      </c>
      <c r="G148" s="6">
        <v>473.7</v>
      </c>
      <c r="H148" s="6">
        <v>7105.5</v>
      </c>
      <c r="I148" s="6">
        <v>0</v>
      </c>
      <c r="J148" s="6">
        <v>473.7</v>
      </c>
      <c r="K148" s="6">
        <v>0</v>
      </c>
      <c r="L148" s="6">
        <v>0</v>
      </c>
      <c r="M148" s="6">
        <v>354.3</v>
      </c>
      <c r="N148" s="6">
        <v>0.34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698.3</v>
      </c>
      <c r="V148" s="6">
        <v>8632.14</v>
      </c>
      <c r="W148" s="6">
        <v>281.10000000000002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0.02</v>
      </c>
      <c r="AK148" s="6">
        <v>1082.1199999999999</v>
      </c>
      <c r="AL148" s="6">
        <v>0</v>
      </c>
      <c r="AM148" s="6">
        <v>71.06</v>
      </c>
      <c r="AN148" s="6">
        <v>0</v>
      </c>
      <c r="AO148" s="6">
        <v>20</v>
      </c>
      <c r="AP148" s="6">
        <v>0</v>
      </c>
      <c r="AQ148" s="6">
        <v>293.83999999999997</v>
      </c>
      <c r="AR148" s="6">
        <v>0</v>
      </c>
      <c r="AS148" s="6">
        <v>40</v>
      </c>
      <c r="AT148" s="6">
        <v>0</v>
      </c>
      <c r="AU148" s="6">
        <v>0</v>
      </c>
      <c r="AV148" s="6">
        <v>0</v>
      </c>
      <c r="AW148" s="6">
        <v>0</v>
      </c>
      <c r="AX148" s="6">
        <v>1788.14</v>
      </c>
      <c r="AY148" s="6">
        <f t="shared" si="2"/>
        <v>6843.9999999999991</v>
      </c>
    </row>
    <row r="149" spans="1:51" x14ac:dyDescent="0.2">
      <c r="A149" s="3">
        <v>332</v>
      </c>
      <c r="B149" s="4" t="s">
        <v>427</v>
      </c>
      <c r="C149" s="4" t="s">
        <v>234</v>
      </c>
      <c r="D149" s="4" t="s">
        <v>136</v>
      </c>
      <c r="E149" s="5" t="s">
        <v>93</v>
      </c>
      <c r="F149" s="5" t="s">
        <v>428</v>
      </c>
      <c r="G149" s="6">
        <v>515.55999999999995</v>
      </c>
      <c r="H149" s="6">
        <v>7733.4</v>
      </c>
      <c r="I149" s="6">
        <v>0</v>
      </c>
      <c r="J149" s="6">
        <v>0</v>
      </c>
      <c r="K149" s="6">
        <v>0</v>
      </c>
      <c r="L149" s="6">
        <v>0</v>
      </c>
      <c r="M149" s="6">
        <v>354.3</v>
      </c>
      <c r="N149" s="6">
        <v>0.56000000000000005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671.51</v>
      </c>
      <c r="V149" s="6">
        <v>8759.77</v>
      </c>
      <c r="W149" s="6">
        <v>313.89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0.62</v>
      </c>
      <c r="AK149" s="6">
        <v>1159.93</v>
      </c>
      <c r="AL149" s="6">
        <v>0</v>
      </c>
      <c r="AM149" s="6">
        <v>77.33</v>
      </c>
      <c r="AN149" s="6">
        <v>0</v>
      </c>
      <c r="AO149" s="6">
        <v>20</v>
      </c>
      <c r="AP149" s="6">
        <v>0</v>
      </c>
      <c r="AQ149" s="6">
        <v>0</v>
      </c>
      <c r="AR149" s="6">
        <v>0</v>
      </c>
      <c r="AS149" s="6">
        <v>40</v>
      </c>
      <c r="AT149" s="6">
        <v>0</v>
      </c>
      <c r="AU149" s="6">
        <v>0</v>
      </c>
      <c r="AV149" s="6">
        <v>0</v>
      </c>
      <c r="AW149" s="6">
        <v>0</v>
      </c>
      <c r="AX149" s="6">
        <v>1611.77</v>
      </c>
      <c r="AY149" s="6">
        <f t="shared" si="2"/>
        <v>7148</v>
      </c>
    </row>
    <row r="150" spans="1:51" x14ac:dyDescent="0.2">
      <c r="A150" s="3">
        <v>333</v>
      </c>
      <c r="B150" s="4" t="s">
        <v>429</v>
      </c>
      <c r="C150" s="4" t="s">
        <v>94</v>
      </c>
      <c r="D150" s="4" t="s">
        <v>193</v>
      </c>
      <c r="E150" s="5" t="s">
        <v>93</v>
      </c>
      <c r="F150" s="5" t="s">
        <v>430</v>
      </c>
      <c r="G150" s="6">
        <v>431.73</v>
      </c>
      <c r="H150" s="6">
        <v>6475.95</v>
      </c>
      <c r="I150" s="6">
        <v>0</v>
      </c>
      <c r="J150" s="6">
        <v>0</v>
      </c>
      <c r="K150" s="6">
        <v>0</v>
      </c>
      <c r="L150" s="6">
        <v>0</v>
      </c>
      <c r="M150" s="6">
        <v>354.3</v>
      </c>
      <c r="N150" s="6">
        <v>0.93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580.55999999999995</v>
      </c>
      <c r="V150" s="6">
        <v>7411.74</v>
      </c>
      <c r="W150" s="6">
        <v>263.16000000000003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200</v>
      </c>
      <c r="AJ150" s="6">
        <v>0.91</v>
      </c>
      <c r="AK150" s="6">
        <v>871.91</v>
      </c>
      <c r="AL150" s="6">
        <v>651</v>
      </c>
      <c r="AM150" s="6">
        <v>64.760000000000005</v>
      </c>
      <c r="AN150" s="6">
        <v>0</v>
      </c>
      <c r="AO150" s="6">
        <v>20</v>
      </c>
      <c r="AP150" s="6">
        <v>0</v>
      </c>
      <c r="AQ150" s="6">
        <v>0</v>
      </c>
      <c r="AR150" s="6">
        <v>0</v>
      </c>
      <c r="AS150" s="6">
        <v>40</v>
      </c>
      <c r="AT150" s="6">
        <v>0</v>
      </c>
      <c r="AU150" s="6">
        <v>0</v>
      </c>
      <c r="AV150" s="6">
        <v>0</v>
      </c>
      <c r="AW150" s="6">
        <v>0</v>
      </c>
      <c r="AX150" s="6">
        <v>2111.7399999999998</v>
      </c>
      <c r="AY150" s="6">
        <f t="shared" si="2"/>
        <v>5300</v>
      </c>
    </row>
    <row r="151" spans="1:51" x14ac:dyDescent="0.2">
      <c r="A151" s="3">
        <v>334</v>
      </c>
      <c r="B151" s="4" t="s">
        <v>431</v>
      </c>
      <c r="C151" s="4" t="s">
        <v>94</v>
      </c>
      <c r="D151" s="4" t="s">
        <v>193</v>
      </c>
      <c r="E151" s="5" t="s">
        <v>93</v>
      </c>
      <c r="F151" s="5" t="s">
        <v>432</v>
      </c>
      <c r="G151" s="6">
        <v>431.73</v>
      </c>
      <c r="H151" s="6">
        <v>6475.95</v>
      </c>
      <c r="I151" s="6">
        <v>0</v>
      </c>
      <c r="J151" s="6">
        <v>0</v>
      </c>
      <c r="K151" s="6">
        <v>0</v>
      </c>
      <c r="L151" s="6">
        <v>0</v>
      </c>
      <c r="M151" s="6">
        <v>354.3</v>
      </c>
      <c r="N151" s="6">
        <v>0.16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580.55999999999995</v>
      </c>
      <c r="V151" s="6">
        <v>7410.97</v>
      </c>
      <c r="W151" s="6">
        <v>300.57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657.16</v>
      </c>
      <c r="AH151" s="6">
        <v>0</v>
      </c>
      <c r="AI151" s="6">
        <v>1000</v>
      </c>
      <c r="AJ151" s="6">
        <v>0.56999999999999995</v>
      </c>
      <c r="AK151" s="6">
        <v>871.91</v>
      </c>
      <c r="AL151" s="6">
        <v>2003</v>
      </c>
      <c r="AM151" s="6">
        <v>64.760000000000005</v>
      </c>
      <c r="AN151" s="6">
        <v>0</v>
      </c>
      <c r="AO151" s="6">
        <v>20</v>
      </c>
      <c r="AP151" s="6">
        <v>0</v>
      </c>
      <c r="AQ151" s="6">
        <v>0</v>
      </c>
      <c r="AR151" s="6">
        <v>0</v>
      </c>
      <c r="AS151" s="6">
        <v>40</v>
      </c>
      <c r="AT151" s="6">
        <v>0</v>
      </c>
      <c r="AU151" s="6">
        <v>0</v>
      </c>
      <c r="AV151" s="6">
        <v>0</v>
      </c>
      <c r="AW151" s="6">
        <v>0</v>
      </c>
      <c r="AX151" s="6">
        <v>4957.97</v>
      </c>
      <c r="AY151" s="6">
        <f t="shared" si="2"/>
        <v>2453</v>
      </c>
    </row>
    <row r="152" spans="1:51" x14ac:dyDescent="0.2">
      <c r="A152" s="3">
        <v>335</v>
      </c>
      <c r="B152" s="4" t="s">
        <v>433</v>
      </c>
      <c r="C152" s="4" t="s">
        <v>207</v>
      </c>
      <c r="D152" s="4" t="s">
        <v>113</v>
      </c>
      <c r="E152" s="5" t="s">
        <v>98</v>
      </c>
      <c r="F152" s="5" t="s">
        <v>101</v>
      </c>
      <c r="G152" s="6">
        <v>673.38</v>
      </c>
      <c r="H152" s="6">
        <v>10100.700000000001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0.54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10101.24</v>
      </c>
      <c r="W152" s="6">
        <v>393.96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1500</v>
      </c>
      <c r="AJ152" s="6">
        <v>0.68</v>
      </c>
      <c r="AK152" s="6">
        <v>1446.47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273.13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3614.24</v>
      </c>
      <c r="AY152" s="6">
        <f t="shared" si="2"/>
        <v>6487</v>
      </c>
    </row>
    <row r="153" spans="1:51" x14ac:dyDescent="0.2">
      <c r="A153" s="3">
        <v>339</v>
      </c>
      <c r="B153" s="4" t="s">
        <v>434</v>
      </c>
      <c r="C153" s="4" t="s">
        <v>123</v>
      </c>
      <c r="D153" s="4" t="s">
        <v>435</v>
      </c>
      <c r="E153" s="5" t="s">
        <v>93</v>
      </c>
      <c r="F153" s="5" t="s">
        <v>436</v>
      </c>
      <c r="G153" s="6">
        <v>583.66</v>
      </c>
      <c r="H153" s="6">
        <v>8754.9</v>
      </c>
      <c r="I153" s="6">
        <v>0</v>
      </c>
      <c r="J153" s="6">
        <v>0</v>
      </c>
      <c r="K153" s="6">
        <v>0</v>
      </c>
      <c r="L153" s="6">
        <v>0</v>
      </c>
      <c r="M153" s="6">
        <v>354.3</v>
      </c>
      <c r="N153" s="6">
        <v>0.67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659.56</v>
      </c>
      <c r="V153" s="6">
        <v>9769.43</v>
      </c>
      <c r="W153" s="6">
        <v>346.45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0.86</v>
      </c>
      <c r="AK153" s="6">
        <v>1375.57</v>
      </c>
      <c r="AL153" s="6">
        <v>0</v>
      </c>
      <c r="AM153" s="6">
        <v>87.55</v>
      </c>
      <c r="AN153" s="6">
        <v>0</v>
      </c>
      <c r="AO153" s="6">
        <v>20</v>
      </c>
      <c r="AP153" s="6">
        <v>0</v>
      </c>
      <c r="AQ153" s="6">
        <v>0</v>
      </c>
      <c r="AR153" s="6">
        <v>0</v>
      </c>
      <c r="AS153" s="6">
        <v>40</v>
      </c>
      <c r="AT153" s="6">
        <v>0</v>
      </c>
      <c r="AU153" s="6">
        <v>0</v>
      </c>
      <c r="AV153" s="6">
        <v>0</v>
      </c>
      <c r="AW153" s="6">
        <v>0</v>
      </c>
      <c r="AX153" s="6">
        <v>1870.43</v>
      </c>
      <c r="AY153" s="6">
        <f t="shared" si="2"/>
        <v>7899</v>
      </c>
    </row>
    <row r="154" spans="1:51" x14ac:dyDescent="0.2">
      <c r="A154" s="3">
        <v>340</v>
      </c>
      <c r="B154" s="4" t="s">
        <v>437</v>
      </c>
      <c r="C154" s="4" t="s">
        <v>177</v>
      </c>
      <c r="D154" s="4" t="s">
        <v>239</v>
      </c>
      <c r="E154" s="5" t="s">
        <v>93</v>
      </c>
      <c r="F154" s="5" t="s">
        <v>438</v>
      </c>
      <c r="G154" s="6">
        <v>528.62</v>
      </c>
      <c r="H154" s="6">
        <v>7929.3</v>
      </c>
      <c r="I154" s="6">
        <v>528.64</v>
      </c>
      <c r="J154" s="6">
        <v>0</v>
      </c>
      <c r="K154" s="6">
        <v>0</v>
      </c>
      <c r="L154" s="6">
        <v>0</v>
      </c>
      <c r="M154" s="6">
        <v>354.3</v>
      </c>
      <c r="N154" s="6">
        <v>0.88</v>
      </c>
      <c r="O154" s="6">
        <v>0</v>
      </c>
      <c r="P154" s="6">
        <v>0</v>
      </c>
      <c r="Q154" s="6">
        <v>0</v>
      </c>
      <c r="R154" s="6">
        <v>1189.3900000000001</v>
      </c>
      <c r="S154" s="6">
        <v>0</v>
      </c>
      <c r="T154" s="6">
        <v>0</v>
      </c>
      <c r="U154" s="6">
        <v>482.07</v>
      </c>
      <c r="V154" s="6">
        <v>10484.58</v>
      </c>
      <c r="W154" s="6">
        <v>391.6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1444.68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0.9</v>
      </c>
      <c r="AK154" s="6">
        <v>1451.71</v>
      </c>
      <c r="AL154" s="6">
        <v>0</v>
      </c>
      <c r="AM154" s="6">
        <v>79.290000000000006</v>
      </c>
      <c r="AN154" s="6">
        <v>0</v>
      </c>
      <c r="AO154" s="6">
        <v>20</v>
      </c>
      <c r="AP154" s="6">
        <v>0</v>
      </c>
      <c r="AQ154" s="6">
        <v>176.4</v>
      </c>
      <c r="AR154" s="6">
        <v>0</v>
      </c>
      <c r="AS154" s="6">
        <v>40</v>
      </c>
      <c r="AT154" s="6">
        <v>0</v>
      </c>
      <c r="AU154" s="6">
        <v>0</v>
      </c>
      <c r="AV154" s="6">
        <v>0</v>
      </c>
      <c r="AW154" s="6">
        <v>0</v>
      </c>
      <c r="AX154" s="6">
        <v>3604.58</v>
      </c>
      <c r="AY154" s="6">
        <f t="shared" si="2"/>
        <v>6880</v>
      </c>
    </row>
    <row r="155" spans="1:51" x14ac:dyDescent="0.2">
      <c r="A155" s="3">
        <v>342</v>
      </c>
      <c r="B155" s="4" t="s">
        <v>439</v>
      </c>
      <c r="C155" s="4" t="s">
        <v>112</v>
      </c>
      <c r="D155" s="4" t="s">
        <v>103</v>
      </c>
      <c r="E155" s="5" t="s">
        <v>93</v>
      </c>
      <c r="F155" s="5" t="s">
        <v>440</v>
      </c>
      <c r="G155" s="6">
        <v>576.15</v>
      </c>
      <c r="H155" s="6">
        <v>8642.25</v>
      </c>
      <c r="I155" s="6">
        <v>0</v>
      </c>
      <c r="J155" s="6">
        <v>0</v>
      </c>
      <c r="K155" s="6">
        <v>0</v>
      </c>
      <c r="L155" s="6">
        <v>0</v>
      </c>
      <c r="M155" s="6">
        <v>354.3</v>
      </c>
      <c r="N155" s="6">
        <v>0.2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647.29</v>
      </c>
      <c r="V155" s="6">
        <v>9644.0400000000009</v>
      </c>
      <c r="W155" s="6">
        <v>422.72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1000</v>
      </c>
      <c r="AJ155" s="6">
        <v>0.01</v>
      </c>
      <c r="AK155" s="6">
        <v>1348.89</v>
      </c>
      <c r="AL155" s="6">
        <v>0</v>
      </c>
      <c r="AM155" s="6">
        <v>86.42</v>
      </c>
      <c r="AN155" s="6">
        <v>0</v>
      </c>
      <c r="AO155" s="6">
        <v>20</v>
      </c>
      <c r="AP155" s="6">
        <v>0</v>
      </c>
      <c r="AQ155" s="6">
        <v>0</v>
      </c>
      <c r="AR155" s="6">
        <v>0</v>
      </c>
      <c r="AS155" s="6">
        <v>40</v>
      </c>
      <c r="AT155" s="6">
        <v>0</v>
      </c>
      <c r="AU155" s="6">
        <v>0</v>
      </c>
      <c r="AV155" s="6">
        <v>0</v>
      </c>
      <c r="AW155" s="6">
        <v>0</v>
      </c>
      <c r="AX155" s="6">
        <v>2918.04</v>
      </c>
      <c r="AY155" s="6">
        <f t="shared" si="2"/>
        <v>6726.0000000000009</v>
      </c>
    </row>
    <row r="156" spans="1:51" x14ac:dyDescent="0.2">
      <c r="A156" s="3">
        <v>344</v>
      </c>
      <c r="B156" s="4" t="s">
        <v>441</v>
      </c>
      <c r="C156" s="4" t="s">
        <v>99</v>
      </c>
      <c r="D156" s="4" t="s">
        <v>103</v>
      </c>
      <c r="E156" s="5" t="s">
        <v>93</v>
      </c>
      <c r="F156" s="5" t="s">
        <v>442</v>
      </c>
      <c r="G156" s="6">
        <v>576.15</v>
      </c>
      <c r="H156" s="6">
        <v>8642.25</v>
      </c>
      <c r="I156" s="6">
        <v>0</v>
      </c>
      <c r="J156" s="6">
        <v>0</v>
      </c>
      <c r="K156" s="6">
        <v>0</v>
      </c>
      <c r="L156" s="6">
        <v>0</v>
      </c>
      <c r="M156" s="6">
        <v>354.3</v>
      </c>
      <c r="N156" s="6">
        <v>0.89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732.94</v>
      </c>
      <c r="V156" s="6">
        <v>9730.3799999999992</v>
      </c>
      <c r="W156" s="6">
        <v>342.47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0.31</v>
      </c>
      <c r="AK156" s="6">
        <v>1367.18</v>
      </c>
      <c r="AL156" s="6">
        <v>0</v>
      </c>
      <c r="AM156" s="6">
        <v>86.42</v>
      </c>
      <c r="AN156" s="6">
        <v>0</v>
      </c>
      <c r="AO156" s="6">
        <v>20</v>
      </c>
      <c r="AP156" s="6">
        <v>0</v>
      </c>
      <c r="AQ156" s="6">
        <v>0</v>
      </c>
      <c r="AR156" s="6">
        <v>0</v>
      </c>
      <c r="AS156" s="6">
        <v>40</v>
      </c>
      <c r="AT156" s="6">
        <v>0</v>
      </c>
      <c r="AU156" s="6">
        <v>0</v>
      </c>
      <c r="AV156" s="6">
        <v>0</v>
      </c>
      <c r="AW156" s="6">
        <v>0</v>
      </c>
      <c r="AX156" s="6">
        <v>1856.38</v>
      </c>
      <c r="AY156" s="6">
        <f t="shared" si="2"/>
        <v>7873.9999999999991</v>
      </c>
    </row>
    <row r="157" spans="1:51" x14ac:dyDescent="0.2">
      <c r="A157" s="3">
        <v>345</v>
      </c>
      <c r="B157" s="4" t="s">
        <v>443</v>
      </c>
      <c r="C157" s="4" t="s">
        <v>161</v>
      </c>
      <c r="D157" s="4" t="s">
        <v>113</v>
      </c>
      <c r="E157" s="5" t="s">
        <v>98</v>
      </c>
      <c r="F157" s="5" t="s">
        <v>101</v>
      </c>
      <c r="G157" s="6">
        <v>673.38</v>
      </c>
      <c r="H157" s="6">
        <v>10100.700000000001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0.9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10101.6</v>
      </c>
      <c r="W157" s="6">
        <v>390.26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500</v>
      </c>
      <c r="AJ157" s="6">
        <v>0.77</v>
      </c>
      <c r="AK157" s="6">
        <v>1446.47</v>
      </c>
      <c r="AL157" s="6">
        <v>500</v>
      </c>
      <c r="AM157" s="6">
        <v>0</v>
      </c>
      <c r="AN157" s="6">
        <v>0</v>
      </c>
      <c r="AO157" s="6">
        <v>0</v>
      </c>
      <c r="AP157" s="6">
        <v>0</v>
      </c>
      <c r="AQ157" s="6">
        <v>408.1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3245.6</v>
      </c>
      <c r="AY157" s="6">
        <f t="shared" si="2"/>
        <v>6856</v>
      </c>
    </row>
    <row r="158" spans="1:51" x14ac:dyDescent="0.2">
      <c r="A158" s="3">
        <v>348</v>
      </c>
      <c r="B158" s="4" t="s">
        <v>444</v>
      </c>
      <c r="C158" s="4" t="s">
        <v>310</v>
      </c>
      <c r="D158" s="4" t="s">
        <v>445</v>
      </c>
      <c r="E158" s="5" t="s">
        <v>98</v>
      </c>
      <c r="F158" s="5" t="s">
        <v>101</v>
      </c>
      <c r="G158" s="6">
        <v>775.14</v>
      </c>
      <c r="H158" s="6">
        <v>11627.1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0.5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11627.6</v>
      </c>
      <c r="W158" s="6">
        <v>446.47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0.62</v>
      </c>
      <c r="AK158" s="6">
        <v>1772.51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2219.6</v>
      </c>
      <c r="AY158" s="6">
        <f t="shared" si="2"/>
        <v>9408</v>
      </c>
    </row>
    <row r="159" spans="1:51" x14ac:dyDescent="0.2">
      <c r="A159" s="3">
        <v>350</v>
      </c>
      <c r="B159" s="4" t="s">
        <v>446</v>
      </c>
      <c r="C159" s="4" t="s">
        <v>177</v>
      </c>
      <c r="D159" s="4" t="s">
        <v>239</v>
      </c>
      <c r="E159" s="5" t="s">
        <v>93</v>
      </c>
      <c r="F159" s="5" t="s">
        <v>447</v>
      </c>
      <c r="G159" s="6">
        <v>528.62</v>
      </c>
      <c r="H159" s="6">
        <v>7929.3</v>
      </c>
      <c r="I159" s="6">
        <v>396.48</v>
      </c>
      <c r="J159" s="6">
        <v>0</v>
      </c>
      <c r="K159" s="6">
        <v>0</v>
      </c>
      <c r="L159" s="6">
        <v>0</v>
      </c>
      <c r="M159" s="6">
        <v>212.55</v>
      </c>
      <c r="N159" s="6">
        <v>0.23</v>
      </c>
      <c r="O159" s="6">
        <v>0</v>
      </c>
      <c r="P159" s="6">
        <v>0</v>
      </c>
      <c r="Q159" s="6">
        <v>0</v>
      </c>
      <c r="R159" s="6">
        <v>1189.3900000000001</v>
      </c>
      <c r="S159" s="6">
        <v>0</v>
      </c>
      <c r="T159" s="6">
        <v>0</v>
      </c>
      <c r="U159" s="6">
        <v>482.07</v>
      </c>
      <c r="V159" s="6">
        <v>10210.02</v>
      </c>
      <c r="W159" s="6">
        <v>449.12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2546.44</v>
      </c>
      <c r="AE159" s="6">
        <v>0</v>
      </c>
      <c r="AF159" s="6">
        <v>0</v>
      </c>
      <c r="AG159" s="6">
        <v>0</v>
      </c>
      <c r="AH159" s="6">
        <v>0</v>
      </c>
      <c r="AI159" s="6">
        <v>500</v>
      </c>
      <c r="AJ159" s="6">
        <v>0.82</v>
      </c>
      <c r="AK159" s="6">
        <v>1412.35</v>
      </c>
      <c r="AL159" s="6">
        <v>800</v>
      </c>
      <c r="AM159" s="6">
        <v>79.290000000000006</v>
      </c>
      <c r="AN159" s="6">
        <v>0</v>
      </c>
      <c r="AO159" s="6">
        <v>20</v>
      </c>
      <c r="AP159" s="6">
        <v>0</v>
      </c>
      <c r="AQ159" s="6">
        <v>0</v>
      </c>
      <c r="AR159" s="6">
        <v>0</v>
      </c>
      <c r="AS159" s="6">
        <v>40</v>
      </c>
      <c r="AT159" s="6">
        <v>0</v>
      </c>
      <c r="AU159" s="6">
        <v>0</v>
      </c>
      <c r="AV159" s="6">
        <v>0</v>
      </c>
      <c r="AW159" s="6">
        <v>0</v>
      </c>
      <c r="AX159" s="6">
        <v>5848.02</v>
      </c>
      <c r="AY159" s="6">
        <f t="shared" si="2"/>
        <v>4362</v>
      </c>
    </row>
    <row r="160" spans="1:51" x14ac:dyDescent="0.2">
      <c r="A160" s="3">
        <v>351</v>
      </c>
      <c r="B160" s="4" t="s">
        <v>448</v>
      </c>
      <c r="C160" s="4" t="s">
        <v>130</v>
      </c>
      <c r="D160" s="4" t="s">
        <v>236</v>
      </c>
      <c r="E160" s="5" t="s">
        <v>93</v>
      </c>
      <c r="F160" s="5" t="s">
        <v>449</v>
      </c>
      <c r="G160" s="6">
        <v>440.95</v>
      </c>
      <c r="H160" s="6">
        <v>6614.25</v>
      </c>
      <c r="I160" s="6">
        <v>220.48</v>
      </c>
      <c r="J160" s="6">
        <v>440.96</v>
      </c>
      <c r="K160" s="6">
        <v>0</v>
      </c>
      <c r="L160" s="6">
        <v>0</v>
      </c>
      <c r="M160" s="6">
        <v>354.3</v>
      </c>
      <c r="N160" s="6">
        <v>0.8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469.32</v>
      </c>
      <c r="V160" s="6">
        <v>8100.11</v>
      </c>
      <c r="W160" s="6">
        <v>264.32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500</v>
      </c>
      <c r="AJ160" s="6">
        <v>0.2</v>
      </c>
      <c r="AK160" s="6">
        <v>933.6</v>
      </c>
      <c r="AL160" s="6">
        <v>500</v>
      </c>
      <c r="AM160" s="6">
        <v>66.14</v>
      </c>
      <c r="AN160" s="6">
        <v>0</v>
      </c>
      <c r="AO160" s="6">
        <v>20</v>
      </c>
      <c r="AP160" s="6">
        <v>0</v>
      </c>
      <c r="AQ160" s="6">
        <v>275.85000000000002</v>
      </c>
      <c r="AR160" s="6">
        <v>0</v>
      </c>
      <c r="AS160" s="6">
        <v>40</v>
      </c>
      <c r="AT160" s="6">
        <v>0</v>
      </c>
      <c r="AU160" s="6">
        <v>0</v>
      </c>
      <c r="AV160" s="6">
        <v>0</v>
      </c>
      <c r="AW160" s="6">
        <v>0</v>
      </c>
      <c r="AX160" s="6">
        <v>2600.11</v>
      </c>
      <c r="AY160" s="6">
        <f t="shared" si="2"/>
        <v>5500</v>
      </c>
    </row>
    <row r="161" spans="1:51" x14ac:dyDescent="0.2">
      <c r="A161" s="3">
        <v>353</v>
      </c>
      <c r="B161" s="4" t="s">
        <v>450</v>
      </c>
      <c r="C161" s="4" t="s">
        <v>94</v>
      </c>
      <c r="D161" s="4" t="s">
        <v>193</v>
      </c>
      <c r="E161" s="5" t="s">
        <v>93</v>
      </c>
      <c r="F161" s="5" t="s">
        <v>451</v>
      </c>
      <c r="G161" s="6">
        <v>431.73</v>
      </c>
      <c r="H161" s="6">
        <v>6475.95</v>
      </c>
      <c r="I161" s="6">
        <v>0</v>
      </c>
      <c r="J161" s="6">
        <v>0</v>
      </c>
      <c r="K161" s="6">
        <v>0</v>
      </c>
      <c r="L161" s="6">
        <v>0</v>
      </c>
      <c r="M161" s="6">
        <v>354.3</v>
      </c>
      <c r="N161" s="6">
        <v>0.24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297.14999999999998</v>
      </c>
      <c r="V161" s="6">
        <v>7127.64</v>
      </c>
      <c r="W161" s="6">
        <v>252.96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424.42</v>
      </c>
      <c r="AE161" s="6">
        <v>0</v>
      </c>
      <c r="AF161" s="6">
        <v>0</v>
      </c>
      <c r="AG161" s="6">
        <v>0</v>
      </c>
      <c r="AH161" s="6">
        <v>0</v>
      </c>
      <c r="AI161" s="6">
        <v>300</v>
      </c>
      <c r="AJ161" s="6">
        <v>0.12</v>
      </c>
      <c r="AK161" s="6">
        <v>811.38</v>
      </c>
      <c r="AL161" s="6">
        <v>0</v>
      </c>
      <c r="AM161" s="6">
        <v>64.760000000000005</v>
      </c>
      <c r="AN161" s="6">
        <v>0</v>
      </c>
      <c r="AO161" s="6">
        <v>20</v>
      </c>
      <c r="AP161" s="6">
        <v>0</v>
      </c>
      <c r="AQ161" s="6">
        <v>0</v>
      </c>
      <c r="AR161" s="6">
        <v>0</v>
      </c>
      <c r="AS161" s="6">
        <v>40</v>
      </c>
      <c r="AT161" s="6">
        <v>0</v>
      </c>
      <c r="AU161" s="6">
        <v>0</v>
      </c>
      <c r="AV161" s="6">
        <v>0</v>
      </c>
      <c r="AW161" s="6">
        <v>0</v>
      </c>
      <c r="AX161" s="6">
        <v>1913.64</v>
      </c>
      <c r="AY161" s="6">
        <f t="shared" si="2"/>
        <v>5214</v>
      </c>
    </row>
    <row r="162" spans="1:51" x14ac:dyDescent="0.2">
      <c r="A162" s="3">
        <v>354</v>
      </c>
      <c r="B162" s="4" t="s">
        <v>452</v>
      </c>
      <c r="C162" s="4" t="s">
        <v>130</v>
      </c>
      <c r="D162" s="4" t="s">
        <v>95</v>
      </c>
      <c r="E162" s="5" t="s">
        <v>93</v>
      </c>
      <c r="F162" s="5" t="s">
        <v>453</v>
      </c>
      <c r="G162" s="6">
        <v>418.04</v>
      </c>
      <c r="H162" s="6">
        <v>6270.6</v>
      </c>
      <c r="I162" s="6">
        <v>0</v>
      </c>
      <c r="J162" s="6">
        <v>836.08</v>
      </c>
      <c r="K162" s="6">
        <v>0</v>
      </c>
      <c r="L162" s="6">
        <v>0</v>
      </c>
      <c r="M162" s="6">
        <v>354.3</v>
      </c>
      <c r="N162" s="6">
        <v>0.6</v>
      </c>
      <c r="O162" s="6">
        <v>0</v>
      </c>
      <c r="P162" s="6">
        <v>0</v>
      </c>
      <c r="Q162" s="6">
        <v>0</v>
      </c>
      <c r="R162" s="6">
        <v>0</v>
      </c>
      <c r="S162" s="6">
        <v>940.59</v>
      </c>
      <c r="T162" s="6">
        <v>0</v>
      </c>
      <c r="U162" s="6">
        <v>442.17</v>
      </c>
      <c r="V162" s="6">
        <v>8844.34</v>
      </c>
      <c r="W162" s="6">
        <v>370.57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0.75</v>
      </c>
      <c r="AK162" s="6">
        <v>1088.69</v>
      </c>
      <c r="AL162" s="6">
        <v>0</v>
      </c>
      <c r="AM162" s="6">
        <v>62.71</v>
      </c>
      <c r="AN162" s="6">
        <v>0</v>
      </c>
      <c r="AO162" s="6">
        <v>20</v>
      </c>
      <c r="AP162" s="6">
        <v>0</v>
      </c>
      <c r="AQ162" s="6">
        <v>78.62</v>
      </c>
      <c r="AR162" s="6">
        <v>0</v>
      </c>
      <c r="AS162" s="6">
        <v>40</v>
      </c>
      <c r="AT162" s="6">
        <v>0</v>
      </c>
      <c r="AU162" s="6">
        <v>0</v>
      </c>
      <c r="AV162" s="6">
        <v>0</v>
      </c>
      <c r="AW162" s="6">
        <v>0</v>
      </c>
      <c r="AX162" s="6">
        <v>1661.34</v>
      </c>
      <c r="AY162" s="6">
        <f t="shared" si="2"/>
        <v>7183</v>
      </c>
    </row>
    <row r="163" spans="1:51" x14ac:dyDescent="0.2">
      <c r="A163" s="3">
        <v>356</v>
      </c>
      <c r="B163" s="4" t="s">
        <v>454</v>
      </c>
      <c r="C163" s="4" t="s">
        <v>139</v>
      </c>
      <c r="D163" s="4" t="s">
        <v>172</v>
      </c>
      <c r="E163" s="5" t="s">
        <v>93</v>
      </c>
      <c r="F163" s="5" t="s">
        <v>455</v>
      </c>
      <c r="G163" s="6">
        <v>505.51</v>
      </c>
      <c r="H163" s="6">
        <v>7582.65</v>
      </c>
      <c r="I163" s="6">
        <v>0</v>
      </c>
      <c r="J163" s="6">
        <v>0</v>
      </c>
      <c r="K163" s="6">
        <v>0</v>
      </c>
      <c r="L163" s="6">
        <v>0</v>
      </c>
      <c r="M163" s="6">
        <v>354.3</v>
      </c>
      <c r="N163" s="6">
        <v>0.32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654.5</v>
      </c>
      <c r="V163" s="6">
        <v>8591.77</v>
      </c>
      <c r="W163" s="6">
        <v>299.77999999999997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2226.54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0.52</v>
      </c>
      <c r="AK163" s="6">
        <v>1124.0999999999999</v>
      </c>
      <c r="AL163" s="6">
        <v>0</v>
      </c>
      <c r="AM163" s="6">
        <v>75.83</v>
      </c>
      <c r="AN163" s="6">
        <v>0</v>
      </c>
      <c r="AO163" s="6">
        <v>20</v>
      </c>
      <c r="AP163" s="6">
        <v>0</v>
      </c>
      <c r="AQ163" s="6">
        <v>0</v>
      </c>
      <c r="AR163" s="6">
        <v>0</v>
      </c>
      <c r="AS163" s="6">
        <v>40</v>
      </c>
      <c r="AT163" s="6">
        <v>0</v>
      </c>
      <c r="AU163" s="6">
        <v>0</v>
      </c>
      <c r="AV163" s="6">
        <v>0</v>
      </c>
      <c r="AW163" s="6">
        <v>0</v>
      </c>
      <c r="AX163" s="6">
        <v>3786.77</v>
      </c>
      <c r="AY163" s="6">
        <f t="shared" si="2"/>
        <v>4805</v>
      </c>
    </row>
    <row r="164" spans="1:51" x14ac:dyDescent="0.2">
      <c r="A164" s="3">
        <v>358</v>
      </c>
      <c r="B164" s="4" t="s">
        <v>456</v>
      </c>
      <c r="C164" s="4" t="s">
        <v>207</v>
      </c>
      <c r="D164" s="4" t="s">
        <v>103</v>
      </c>
      <c r="E164" s="5" t="s">
        <v>93</v>
      </c>
      <c r="F164" s="5" t="s">
        <v>457</v>
      </c>
      <c r="G164" s="6">
        <v>576.15</v>
      </c>
      <c r="H164" s="6">
        <v>8642.25</v>
      </c>
      <c r="I164" s="6">
        <v>0</v>
      </c>
      <c r="J164" s="6">
        <v>0</v>
      </c>
      <c r="K164" s="6">
        <v>0</v>
      </c>
      <c r="L164" s="6">
        <v>0</v>
      </c>
      <c r="M164" s="6">
        <v>354.3</v>
      </c>
      <c r="N164" s="6">
        <v>0.01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630.79</v>
      </c>
      <c r="V164" s="6">
        <v>9627.35</v>
      </c>
      <c r="W164" s="6">
        <v>346.01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0.61</v>
      </c>
      <c r="AK164" s="6">
        <v>1345.36</v>
      </c>
      <c r="AL164" s="6">
        <v>0</v>
      </c>
      <c r="AM164" s="6">
        <v>86.42</v>
      </c>
      <c r="AN164" s="6">
        <v>0</v>
      </c>
      <c r="AO164" s="6">
        <v>20</v>
      </c>
      <c r="AP164" s="6">
        <v>0</v>
      </c>
      <c r="AQ164" s="6">
        <v>452.95</v>
      </c>
      <c r="AR164" s="6">
        <v>0</v>
      </c>
      <c r="AS164" s="6">
        <v>40</v>
      </c>
      <c r="AT164" s="6">
        <v>0</v>
      </c>
      <c r="AU164" s="6">
        <v>0</v>
      </c>
      <c r="AV164" s="6">
        <v>0</v>
      </c>
      <c r="AW164" s="6">
        <v>0</v>
      </c>
      <c r="AX164" s="6">
        <v>2291.35</v>
      </c>
      <c r="AY164" s="6">
        <f t="shared" si="2"/>
        <v>7336</v>
      </c>
    </row>
    <row r="165" spans="1:51" x14ac:dyDescent="0.2">
      <c r="A165" s="3">
        <v>364</v>
      </c>
      <c r="B165" s="4" t="s">
        <v>458</v>
      </c>
      <c r="C165" s="4" t="s">
        <v>94</v>
      </c>
      <c r="D165" s="4" t="s">
        <v>193</v>
      </c>
      <c r="E165" s="5" t="s">
        <v>93</v>
      </c>
      <c r="F165" s="5" t="s">
        <v>459</v>
      </c>
      <c r="G165" s="6">
        <v>431.73</v>
      </c>
      <c r="H165" s="6">
        <v>6475.95</v>
      </c>
      <c r="I165" s="6">
        <v>0</v>
      </c>
      <c r="J165" s="6">
        <v>0</v>
      </c>
      <c r="K165" s="6">
        <v>0</v>
      </c>
      <c r="L165" s="6">
        <v>0</v>
      </c>
      <c r="M165" s="6">
        <v>354.3</v>
      </c>
      <c r="N165" s="6">
        <v>0.16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578.65</v>
      </c>
      <c r="V165" s="6">
        <v>7409.06</v>
      </c>
      <c r="W165" s="6">
        <v>255.23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2041.85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0.3</v>
      </c>
      <c r="AK165" s="6">
        <v>871.5</v>
      </c>
      <c r="AL165" s="6">
        <v>0</v>
      </c>
      <c r="AM165" s="6">
        <v>64.760000000000005</v>
      </c>
      <c r="AN165" s="6">
        <v>0</v>
      </c>
      <c r="AO165" s="6">
        <v>20</v>
      </c>
      <c r="AP165" s="6">
        <v>0</v>
      </c>
      <c r="AQ165" s="6">
        <v>0</v>
      </c>
      <c r="AR165" s="6">
        <v>238.42</v>
      </c>
      <c r="AS165" s="6">
        <v>40</v>
      </c>
      <c r="AT165" s="6">
        <v>0</v>
      </c>
      <c r="AU165" s="6">
        <v>0</v>
      </c>
      <c r="AV165" s="6">
        <v>0</v>
      </c>
      <c r="AW165" s="6">
        <v>0</v>
      </c>
      <c r="AX165" s="6">
        <v>3532.06</v>
      </c>
      <c r="AY165" s="6">
        <f t="shared" si="2"/>
        <v>3877.0000000000005</v>
      </c>
    </row>
    <row r="166" spans="1:51" x14ac:dyDescent="0.2">
      <c r="A166" s="3">
        <v>368</v>
      </c>
      <c r="B166" s="4" t="s">
        <v>460</v>
      </c>
      <c r="C166" s="4" t="s">
        <v>123</v>
      </c>
      <c r="D166" s="4" t="s">
        <v>461</v>
      </c>
      <c r="E166" s="5" t="s">
        <v>93</v>
      </c>
      <c r="F166" s="5" t="s">
        <v>462</v>
      </c>
      <c r="G166" s="6">
        <v>589.9</v>
      </c>
      <c r="H166" s="6">
        <v>8848.5</v>
      </c>
      <c r="I166" s="6">
        <v>0</v>
      </c>
      <c r="J166" s="6">
        <v>0</v>
      </c>
      <c r="K166" s="6">
        <v>0</v>
      </c>
      <c r="L166" s="6">
        <v>0</v>
      </c>
      <c r="M166" s="6">
        <v>354.3</v>
      </c>
      <c r="N166" s="6">
        <v>0.47</v>
      </c>
      <c r="O166" s="6">
        <v>0</v>
      </c>
      <c r="P166" s="6">
        <v>0</v>
      </c>
      <c r="Q166" s="6">
        <v>0</v>
      </c>
      <c r="R166" s="6">
        <v>0</v>
      </c>
      <c r="S166" s="6">
        <v>1327.27</v>
      </c>
      <c r="T166" s="6">
        <v>0</v>
      </c>
      <c r="U166" s="6">
        <v>652.33000000000004</v>
      </c>
      <c r="V166" s="6">
        <v>11182.87</v>
      </c>
      <c r="W166" s="6">
        <v>438.44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2551.66</v>
      </c>
      <c r="AE166" s="6">
        <v>0</v>
      </c>
      <c r="AF166" s="6">
        <v>0</v>
      </c>
      <c r="AG166" s="6">
        <v>0</v>
      </c>
      <c r="AH166" s="6">
        <v>0</v>
      </c>
      <c r="AI166" s="6">
        <v>500</v>
      </c>
      <c r="AJ166" s="6">
        <v>0.59</v>
      </c>
      <c r="AK166" s="6">
        <v>1677.52</v>
      </c>
      <c r="AL166" s="6">
        <v>2566.5</v>
      </c>
      <c r="AM166" s="6">
        <v>88.49</v>
      </c>
      <c r="AN166" s="6">
        <v>0</v>
      </c>
      <c r="AO166" s="6">
        <v>20</v>
      </c>
      <c r="AP166" s="6">
        <v>0</v>
      </c>
      <c r="AQ166" s="6">
        <v>161.66999999999999</v>
      </c>
      <c r="AR166" s="6">
        <v>0</v>
      </c>
      <c r="AS166" s="6">
        <v>40</v>
      </c>
      <c r="AT166" s="6">
        <v>0</v>
      </c>
      <c r="AU166" s="6">
        <v>0</v>
      </c>
      <c r="AV166" s="6">
        <v>0</v>
      </c>
      <c r="AW166" s="6">
        <v>0</v>
      </c>
      <c r="AX166" s="6">
        <v>8044.87</v>
      </c>
      <c r="AY166" s="6">
        <f t="shared" si="2"/>
        <v>3138.0000000000009</v>
      </c>
    </row>
    <row r="167" spans="1:51" x14ac:dyDescent="0.2">
      <c r="A167" s="3">
        <v>370</v>
      </c>
      <c r="B167" s="4" t="s">
        <v>463</v>
      </c>
      <c r="C167" s="4" t="s">
        <v>464</v>
      </c>
      <c r="D167" s="4" t="s">
        <v>465</v>
      </c>
      <c r="E167" s="5" t="s">
        <v>98</v>
      </c>
      <c r="F167" s="5" t="s">
        <v>101</v>
      </c>
      <c r="G167" s="6">
        <v>929.14</v>
      </c>
      <c r="H167" s="6">
        <v>13937.1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0.77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13937.87</v>
      </c>
      <c r="W167" s="6">
        <v>538.38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0.27</v>
      </c>
      <c r="AK167" s="6">
        <v>2279.2199999999998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2817.87</v>
      </c>
      <c r="AY167" s="6">
        <f t="shared" si="2"/>
        <v>11120</v>
      </c>
    </row>
    <row r="168" spans="1:51" x14ac:dyDescent="0.2">
      <c r="A168" s="3">
        <v>371</v>
      </c>
      <c r="B168" s="4" t="s">
        <v>466</v>
      </c>
      <c r="C168" s="4" t="s">
        <v>108</v>
      </c>
      <c r="D168" s="4" t="s">
        <v>260</v>
      </c>
      <c r="E168" s="5" t="s">
        <v>93</v>
      </c>
      <c r="F168" s="5" t="s">
        <v>467</v>
      </c>
      <c r="G168" s="6">
        <v>465.47</v>
      </c>
      <c r="H168" s="6">
        <v>6982.05</v>
      </c>
      <c r="I168" s="6">
        <v>0</v>
      </c>
      <c r="J168" s="6">
        <v>0</v>
      </c>
      <c r="K168" s="6">
        <v>0</v>
      </c>
      <c r="L168" s="6">
        <v>0</v>
      </c>
      <c r="M168" s="6">
        <v>354.3</v>
      </c>
      <c r="N168" s="6">
        <v>0.46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438.53</v>
      </c>
      <c r="V168" s="6">
        <v>7775.34</v>
      </c>
      <c r="W168" s="6">
        <v>274.44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1000</v>
      </c>
      <c r="AJ168" s="6">
        <v>0.69</v>
      </c>
      <c r="AK168" s="6">
        <v>949.68</v>
      </c>
      <c r="AL168" s="6">
        <v>0</v>
      </c>
      <c r="AM168" s="6">
        <v>69.819999999999993</v>
      </c>
      <c r="AN168" s="6">
        <v>0</v>
      </c>
      <c r="AO168" s="6">
        <v>20</v>
      </c>
      <c r="AP168" s="6">
        <v>0</v>
      </c>
      <c r="AQ168" s="6">
        <v>135.71</v>
      </c>
      <c r="AR168" s="6">
        <v>0</v>
      </c>
      <c r="AS168" s="6">
        <v>40</v>
      </c>
      <c r="AT168" s="6">
        <v>0</v>
      </c>
      <c r="AU168" s="6">
        <v>0</v>
      </c>
      <c r="AV168" s="6">
        <v>0</v>
      </c>
      <c r="AW168" s="6">
        <v>0</v>
      </c>
      <c r="AX168" s="6">
        <v>2490.34</v>
      </c>
      <c r="AY168" s="6">
        <f t="shared" si="2"/>
        <v>5285</v>
      </c>
    </row>
    <row r="169" spans="1:51" x14ac:dyDescent="0.2">
      <c r="A169" s="3">
        <v>377</v>
      </c>
      <c r="B169" s="4" t="s">
        <v>468</v>
      </c>
      <c r="C169" s="4" t="s">
        <v>164</v>
      </c>
      <c r="D169" s="4" t="s">
        <v>165</v>
      </c>
      <c r="E169" s="5" t="s">
        <v>93</v>
      </c>
      <c r="F169" s="5" t="s">
        <v>469</v>
      </c>
      <c r="G169" s="6">
        <v>417.83</v>
      </c>
      <c r="H169" s="6">
        <v>6267.45</v>
      </c>
      <c r="I169" s="6">
        <v>0</v>
      </c>
      <c r="J169" s="6">
        <v>0</v>
      </c>
      <c r="K169" s="6">
        <v>0</v>
      </c>
      <c r="L169" s="6">
        <v>0</v>
      </c>
      <c r="M169" s="6">
        <v>354.3</v>
      </c>
      <c r="N169" s="6">
        <v>0.55000000000000004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422.1</v>
      </c>
      <c r="V169" s="6">
        <v>7044.4</v>
      </c>
      <c r="W169" s="6">
        <v>245.77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1147.4000000000001</v>
      </c>
      <c r="AE169" s="6">
        <v>0</v>
      </c>
      <c r="AF169" s="6">
        <v>0</v>
      </c>
      <c r="AG169" s="6">
        <v>1227</v>
      </c>
      <c r="AH169" s="6">
        <v>0</v>
      </c>
      <c r="AI169" s="6">
        <v>300</v>
      </c>
      <c r="AJ169" s="6">
        <v>0.53</v>
      </c>
      <c r="AK169" s="6">
        <v>793.53</v>
      </c>
      <c r="AL169" s="6">
        <v>1949.5</v>
      </c>
      <c r="AM169" s="6">
        <v>62.67</v>
      </c>
      <c r="AN169" s="6">
        <v>0</v>
      </c>
      <c r="AO169" s="6">
        <v>20</v>
      </c>
      <c r="AP169" s="6">
        <v>0</v>
      </c>
      <c r="AQ169" s="6">
        <v>0</v>
      </c>
      <c r="AR169" s="6">
        <v>0</v>
      </c>
      <c r="AS169" s="6">
        <v>40</v>
      </c>
      <c r="AT169" s="6">
        <v>0</v>
      </c>
      <c r="AU169" s="6">
        <v>0</v>
      </c>
      <c r="AV169" s="6">
        <v>0</v>
      </c>
      <c r="AW169" s="6">
        <v>0</v>
      </c>
      <c r="AX169" s="6">
        <v>5786.4</v>
      </c>
      <c r="AY169" s="6">
        <f t="shared" si="2"/>
        <v>1258</v>
      </c>
    </row>
    <row r="170" spans="1:51" x14ac:dyDescent="0.2">
      <c r="A170" s="3">
        <v>378</v>
      </c>
      <c r="B170" s="4" t="s">
        <v>470</v>
      </c>
      <c r="C170" s="4" t="s">
        <v>186</v>
      </c>
      <c r="D170" s="4" t="s">
        <v>471</v>
      </c>
      <c r="E170" s="5" t="s">
        <v>93</v>
      </c>
      <c r="F170" s="5" t="s">
        <v>472</v>
      </c>
      <c r="G170" s="6">
        <v>875.73</v>
      </c>
      <c r="H170" s="6">
        <v>13135.95</v>
      </c>
      <c r="I170" s="6">
        <v>0</v>
      </c>
      <c r="J170" s="6">
        <v>0</v>
      </c>
      <c r="K170" s="6">
        <v>0</v>
      </c>
      <c r="L170" s="6">
        <v>0</v>
      </c>
      <c r="M170" s="6">
        <v>354.3</v>
      </c>
      <c r="N170" s="6">
        <v>0.26</v>
      </c>
      <c r="O170" s="6">
        <v>0</v>
      </c>
      <c r="P170" s="6">
        <v>0</v>
      </c>
      <c r="Q170" s="6">
        <v>0</v>
      </c>
      <c r="R170" s="6">
        <v>1970.38</v>
      </c>
      <c r="S170" s="6">
        <v>0</v>
      </c>
      <c r="T170" s="6">
        <v>0</v>
      </c>
      <c r="U170" s="6">
        <v>649.87</v>
      </c>
      <c r="V170" s="6">
        <v>16110.76</v>
      </c>
      <c r="W170" s="6">
        <v>596.94000000000005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2000</v>
      </c>
      <c r="AJ170" s="6">
        <v>0.5</v>
      </c>
      <c r="AK170" s="6">
        <v>2790.4</v>
      </c>
      <c r="AL170" s="6">
        <v>3226</v>
      </c>
      <c r="AM170" s="6">
        <v>131.36000000000001</v>
      </c>
      <c r="AN170" s="6">
        <v>0</v>
      </c>
      <c r="AO170" s="6">
        <v>20</v>
      </c>
      <c r="AP170" s="6">
        <v>0</v>
      </c>
      <c r="AQ170" s="6">
        <v>351.85</v>
      </c>
      <c r="AR170" s="6">
        <v>189.71</v>
      </c>
      <c r="AS170" s="6">
        <v>40</v>
      </c>
      <c r="AT170" s="6">
        <v>0</v>
      </c>
      <c r="AU170" s="6">
        <v>0</v>
      </c>
      <c r="AV170" s="6">
        <v>0</v>
      </c>
      <c r="AW170" s="6">
        <v>0</v>
      </c>
      <c r="AX170" s="6">
        <v>9346.76</v>
      </c>
      <c r="AY170" s="6">
        <f t="shared" si="2"/>
        <v>6764</v>
      </c>
    </row>
    <row r="171" spans="1:51" x14ac:dyDescent="0.2">
      <c r="A171" s="3">
        <v>380</v>
      </c>
      <c r="B171" s="4" t="s">
        <v>473</v>
      </c>
      <c r="C171" s="4" t="s">
        <v>130</v>
      </c>
      <c r="D171" s="4" t="s">
        <v>95</v>
      </c>
      <c r="E171" s="5" t="s">
        <v>93</v>
      </c>
      <c r="F171" s="5" t="s">
        <v>474</v>
      </c>
      <c r="G171" s="6">
        <v>418.04</v>
      </c>
      <c r="H171" s="6">
        <v>6270.6</v>
      </c>
      <c r="I171" s="6">
        <v>0</v>
      </c>
      <c r="J171" s="6">
        <v>0</v>
      </c>
      <c r="K171" s="6">
        <v>0</v>
      </c>
      <c r="L171" s="6">
        <v>0</v>
      </c>
      <c r="M171" s="6">
        <v>354.3</v>
      </c>
      <c r="N171" s="6">
        <v>0.6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442.17</v>
      </c>
      <c r="V171" s="6">
        <v>7067.67</v>
      </c>
      <c r="W171" s="6">
        <v>246.15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1352.1</v>
      </c>
      <c r="AE171" s="6">
        <v>0</v>
      </c>
      <c r="AF171" s="6">
        <v>0</v>
      </c>
      <c r="AG171" s="6">
        <v>0</v>
      </c>
      <c r="AH171" s="6">
        <v>0</v>
      </c>
      <c r="AI171" s="6">
        <v>700</v>
      </c>
      <c r="AJ171" s="6">
        <v>0.68</v>
      </c>
      <c r="AK171" s="6">
        <v>798.49</v>
      </c>
      <c r="AL171" s="6">
        <v>860.5</v>
      </c>
      <c r="AM171" s="6">
        <v>62.71</v>
      </c>
      <c r="AN171" s="6">
        <v>0</v>
      </c>
      <c r="AO171" s="6">
        <v>20</v>
      </c>
      <c r="AP171" s="6">
        <v>0</v>
      </c>
      <c r="AQ171" s="6">
        <v>350.04</v>
      </c>
      <c r="AR171" s="6">
        <v>0</v>
      </c>
      <c r="AS171" s="6">
        <v>40</v>
      </c>
      <c r="AT171" s="6">
        <v>0</v>
      </c>
      <c r="AU171" s="6">
        <v>0</v>
      </c>
      <c r="AV171" s="6">
        <v>0</v>
      </c>
      <c r="AW171" s="6">
        <v>0</v>
      </c>
      <c r="AX171" s="6">
        <v>4430.67</v>
      </c>
      <c r="AY171" s="6">
        <f t="shared" si="2"/>
        <v>2637</v>
      </c>
    </row>
    <row r="172" spans="1:51" x14ac:dyDescent="0.2">
      <c r="A172" s="3">
        <v>381</v>
      </c>
      <c r="B172" s="4" t="s">
        <v>475</v>
      </c>
      <c r="C172" s="4" t="s">
        <v>130</v>
      </c>
      <c r="D172" s="4" t="s">
        <v>216</v>
      </c>
      <c r="E172" s="5" t="s">
        <v>93</v>
      </c>
      <c r="F172" s="5" t="s">
        <v>476</v>
      </c>
      <c r="G172" s="6">
        <v>625</v>
      </c>
      <c r="H172" s="6">
        <v>9375</v>
      </c>
      <c r="I172" s="6">
        <v>0</v>
      </c>
      <c r="J172" s="6">
        <v>0</v>
      </c>
      <c r="K172" s="6">
        <v>0</v>
      </c>
      <c r="L172" s="6">
        <v>0</v>
      </c>
      <c r="M172" s="6">
        <v>354.3</v>
      </c>
      <c r="N172" s="6">
        <v>0.66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569.88</v>
      </c>
      <c r="V172" s="6">
        <v>10299.84</v>
      </c>
      <c r="W172" s="6">
        <v>370.51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2000</v>
      </c>
      <c r="AJ172" s="6">
        <v>0.71</v>
      </c>
      <c r="AK172" s="6">
        <v>1488.87</v>
      </c>
      <c r="AL172" s="6">
        <v>0</v>
      </c>
      <c r="AM172" s="6">
        <v>93.75</v>
      </c>
      <c r="AN172" s="6">
        <v>0</v>
      </c>
      <c r="AO172" s="6">
        <v>20</v>
      </c>
      <c r="AP172" s="6">
        <v>0</v>
      </c>
      <c r="AQ172" s="6">
        <v>0</v>
      </c>
      <c r="AR172" s="6">
        <v>0</v>
      </c>
      <c r="AS172" s="6">
        <v>40</v>
      </c>
      <c r="AT172" s="6">
        <v>0</v>
      </c>
      <c r="AU172" s="6">
        <v>0</v>
      </c>
      <c r="AV172" s="6">
        <v>0</v>
      </c>
      <c r="AW172" s="6">
        <v>0</v>
      </c>
      <c r="AX172" s="6">
        <v>4013.84</v>
      </c>
      <c r="AY172" s="6">
        <f t="shared" si="2"/>
        <v>6286</v>
      </c>
    </row>
    <row r="173" spans="1:51" x14ac:dyDescent="0.2">
      <c r="A173" s="3">
        <v>382</v>
      </c>
      <c r="B173" s="4" t="s">
        <v>477</v>
      </c>
      <c r="C173" s="4" t="s">
        <v>123</v>
      </c>
      <c r="D173" s="4" t="s">
        <v>478</v>
      </c>
      <c r="E173" s="5" t="s">
        <v>93</v>
      </c>
      <c r="F173" s="5" t="s">
        <v>479</v>
      </c>
      <c r="G173" s="6">
        <v>397.88</v>
      </c>
      <c r="H173" s="6">
        <v>5968.2</v>
      </c>
      <c r="I173" s="6">
        <v>0</v>
      </c>
      <c r="J173" s="6">
        <v>0</v>
      </c>
      <c r="K173" s="6">
        <v>0</v>
      </c>
      <c r="L173" s="6">
        <v>0</v>
      </c>
      <c r="M173" s="6">
        <v>354.3</v>
      </c>
      <c r="N173" s="6">
        <v>0.08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374.74</v>
      </c>
      <c r="V173" s="6">
        <v>6697.32</v>
      </c>
      <c r="W173" s="6">
        <v>233.55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785.84</v>
      </c>
      <c r="AH173" s="6">
        <v>0</v>
      </c>
      <c r="AI173" s="6">
        <v>200</v>
      </c>
      <c r="AJ173" s="6">
        <v>0.21</v>
      </c>
      <c r="AK173" s="6">
        <v>719.49</v>
      </c>
      <c r="AL173" s="6">
        <v>1130.55</v>
      </c>
      <c r="AM173" s="6">
        <v>59.68</v>
      </c>
      <c r="AN173" s="6">
        <v>0</v>
      </c>
      <c r="AO173" s="6">
        <v>20</v>
      </c>
      <c r="AP173" s="6">
        <v>0</v>
      </c>
      <c r="AQ173" s="6">
        <v>0</v>
      </c>
      <c r="AR173" s="6">
        <v>0</v>
      </c>
      <c r="AS173" s="6">
        <v>40</v>
      </c>
      <c r="AT173" s="6">
        <v>0</v>
      </c>
      <c r="AU173" s="6">
        <v>0</v>
      </c>
      <c r="AV173" s="6">
        <v>0</v>
      </c>
      <c r="AW173" s="6">
        <v>0</v>
      </c>
      <c r="AX173" s="6">
        <v>3189.32</v>
      </c>
      <c r="AY173" s="6">
        <f t="shared" si="2"/>
        <v>3507.9999999999995</v>
      </c>
    </row>
    <row r="174" spans="1:51" x14ac:dyDescent="0.2">
      <c r="A174" s="3">
        <v>385</v>
      </c>
      <c r="B174" s="4" t="s">
        <v>480</v>
      </c>
      <c r="C174" s="4" t="s">
        <v>186</v>
      </c>
      <c r="D174" s="4" t="s">
        <v>136</v>
      </c>
      <c r="E174" s="5" t="s">
        <v>93</v>
      </c>
      <c r="F174" s="5" t="s">
        <v>481</v>
      </c>
      <c r="G174" s="6">
        <v>530.48</v>
      </c>
      <c r="H174" s="6">
        <v>7957.2</v>
      </c>
      <c r="I174" s="6">
        <v>0</v>
      </c>
      <c r="J174" s="6">
        <v>0</v>
      </c>
      <c r="K174" s="6">
        <v>0</v>
      </c>
      <c r="L174" s="6">
        <v>0</v>
      </c>
      <c r="M174" s="6">
        <v>354.3</v>
      </c>
      <c r="N174" s="6">
        <v>0.12</v>
      </c>
      <c r="O174" s="6">
        <v>0</v>
      </c>
      <c r="P174" s="6">
        <v>0</v>
      </c>
      <c r="Q174" s="6">
        <v>0</v>
      </c>
      <c r="R174" s="6">
        <v>1193.57</v>
      </c>
      <c r="S174" s="6">
        <v>0</v>
      </c>
      <c r="T174" s="6">
        <v>0</v>
      </c>
      <c r="U174" s="6">
        <v>649.87</v>
      </c>
      <c r="V174" s="6">
        <v>10155.06</v>
      </c>
      <c r="W174" s="6">
        <v>358.29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500</v>
      </c>
      <c r="AJ174" s="6">
        <v>0.14000000000000001</v>
      </c>
      <c r="AK174" s="6">
        <v>1458.06</v>
      </c>
      <c r="AL174" s="6">
        <v>573</v>
      </c>
      <c r="AM174" s="6">
        <v>79.569999999999993</v>
      </c>
      <c r="AN174" s="6">
        <v>0</v>
      </c>
      <c r="AO174" s="6">
        <v>20</v>
      </c>
      <c r="AP174" s="6">
        <v>0</v>
      </c>
      <c r="AQ174" s="6">
        <v>0</v>
      </c>
      <c r="AR174" s="6">
        <v>0</v>
      </c>
      <c r="AS174" s="6">
        <v>40</v>
      </c>
      <c r="AT174" s="6">
        <v>0</v>
      </c>
      <c r="AU174" s="6">
        <v>0</v>
      </c>
      <c r="AV174" s="6">
        <v>0</v>
      </c>
      <c r="AW174" s="6">
        <v>0</v>
      </c>
      <c r="AX174" s="6">
        <v>3029.06</v>
      </c>
      <c r="AY174" s="6">
        <f t="shared" si="2"/>
        <v>7126</v>
      </c>
    </row>
    <row r="175" spans="1:51" x14ac:dyDescent="0.2">
      <c r="A175" s="3">
        <v>387</v>
      </c>
      <c r="B175" s="4" t="s">
        <v>482</v>
      </c>
      <c r="C175" s="4" t="s">
        <v>123</v>
      </c>
      <c r="D175" s="4" t="s">
        <v>483</v>
      </c>
      <c r="E175" s="5" t="s">
        <v>93</v>
      </c>
      <c r="F175" s="5" t="s">
        <v>484</v>
      </c>
      <c r="G175" s="6">
        <v>385.35</v>
      </c>
      <c r="H175" s="6">
        <v>5780.25</v>
      </c>
      <c r="I175" s="6">
        <v>0</v>
      </c>
      <c r="J175" s="6">
        <v>0</v>
      </c>
      <c r="K175" s="6">
        <v>0</v>
      </c>
      <c r="L175" s="6">
        <v>0</v>
      </c>
      <c r="M175" s="6">
        <v>354.3</v>
      </c>
      <c r="N175" s="6">
        <v>0.03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404.97</v>
      </c>
      <c r="V175" s="6">
        <v>6539.55</v>
      </c>
      <c r="W175" s="6">
        <v>226.39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1790.2</v>
      </c>
      <c r="AE175" s="6">
        <v>0</v>
      </c>
      <c r="AF175" s="6">
        <v>0</v>
      </c>
      <c r="AG175" s="6">
        <v>0</v>
      </c>
      <c r="AH175" s="6">
        <v>0</v>
      </c>
      <c r="AI175" s="6">
        <v>800</v>
      </c>
      <c r="AJ175" s="6">
        <v>0.22</v>
      </c>
      <c r="AK175" s="6">
        <v>687.94</v>
      </c>
      <c r="AL175" s="6">
        <v>1210</v>
      </c>
      <c r="AM175" s="6">
        <v>57.8</v>
      </c>
      <c r="AN175" s="6">
        <v>0</v>
      </c>
      <c r="AO175" s="6">
        <v>20</v>
      </c>
      <c r="AP175" s="6">
        <v>0</v>
      </c>
      <c r="AQ175" s="6">
        <v>0</v>
      </c>
      <c r="AR175" s="6">
        <v>0</v>
      </c>
      <c r="AS175" s="6">
        <v>40</v>
      </c>
      <c r="AT175" s="6">
        <v>0</v>
      </c>
      <c r="AU175" s="6">
        <v>0</v>
      </c>
      <c r="AV175" s="6">
        <v>0</v>
      </c>
      <c r="AW175" s="6">
        <v>0</v>
      </c>
      <c r="AX175" s="6">
        <v>4832.55</v>
      </c>
      <c r="AY175" s="6">
        <f t="shared" si="2"/>
        <v>1707</v>
      </c>
    </row>
    <row r="176" spans="1:51" x14ac:dyDescent="0.2">
      <c r="A176" s="3">
        <v>388</v>
      </c>
      <c r="B176" s="4" t="s">
        <v>485</v>
      </c>
      <c r="C176" s="4" t="s">
        <v>99</v>
      </c>
      <c r="D176" s="4" t="s">
        <v>136</v>
      </c>
      <c r="E176" s="5" t="s">
        <v>93</v>
      </c>
      <c r="F176" s="5" t="s">
        <v>455</v>
      </c>
      <c r="G176" s="6">
        <v>515.55999999999995</v>
      </c>
      <c r="H176" s="6">
        <v>7733.4</v>
      </c>
      <c r="I176" s="6">
        <v>0</v>
      </c>
      <c r="J176" s="6">
        <v>0</v>
      </c>
      <c r="K176" s="6">
        <v>0</v>
      </c>
      <c r="L176" s="6">
        <v>0</v>
      </c>
      <c r="M176" s="6">
        <v>354.3</v>
      </c>
      <c r="N176" s="6">
        <v>0.25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649.87</v>
      </c>
      <c r="V176" s="6">
        <v>8737.82</v>
      </c>
      <c r="W176" s="6">
        <v>347.59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0.92</v>
      </c>
      <c r="AK176" s="6">
        <v>1155.31</v>
      </c>
      <c r="AL176" s="6">
        <v>0</v>
      </c>
      <c r="AM176" s="6">
        <v>77.33</v>
      </c>
      <c r="AN176" s="6">
        <v>0</v>
      </c>
      <c r="AO176" s="6">
        <v>20</v>
      </c>
      <c r="AP176" s="6">
        <v>0</v>
      </c>
      <c r="AQ176" s="6">
        <v>271.67</v>
      </c>
      <c r="AR176" s="6">
        <v>0</v>
      </c>
      <c r="AS176" s="6">
        <v>40</v>
      </c>
      <c r="AT176" s="6">
        <v>0</v>
      </c>
      <c r="AU176" s="6">
        <v>0</v>
      </c>
      <c r="AV176" s="6">
        <v>0</v>
      </c>
      <c r="AW176" s="6">
        <v>0</v>
      </c>
      <c r="AX176" s="6">
        <v>1912.82</v>
      </c>
      <c r="AY176" s="6">
        <f t="shared" si="2"/>
        <v>6825</v>
      </c>
    </row>
    <row r="177" spans="1:51" x14ac:dyDescent="0.2">
      <c r="A177" s="3">
        <v>392</v>
      </c>
      <c r="B177" s="4" t="s">
        <v>486</v>
      </c>
      <c r="C177" s="4" t="s">
        <v>164</v>
      </c>
      <c r="D177" s="4" t="s">
        <v>118</v>
      </c>
      <c r="E177" s="5" t="s">
        <v>93</v>
      </c>
      <c r="F177" s="5" t="s">
        <v>487</v>
      </c>
      <c r="G177" s="6">
        <v>514.65</v>
      </c>
      <c r="H177" s="6">
        <v>7719.75</v>
      </c>
      <c r="I177" s="6">
        <v>248.62</v>
      </c>
      <c r="J177" s="6">
        <v>0</v>
      </c>
      <c r="K177" s="6">
        <v>0</v>
      </c>
      <c r="L177" s="6">
        <v>0</v>
      </c>
      <c r="M177" s="6">
        <v>283.35000000000002</v>
      </c>
      <c r="N177" s="6">
        <v>0.8</v>
      </c>
      <c r="O177" s="6">
        <v>0</v>
      </c>
      <c r="P177" s="6">
        <v>0</v>
      </c>
      <c r="Q177" s="6">
        <v>0</v>
      </c>
      <c r="R177" s="6">
        <v>0</v>
      </c>
      <c r="S177" s="6">
        <v>1157.97</v>
      </c>
      <c r="T177" s="6">
        <v>0</v>
      </c>
      <c r="U177" s="6">
        <v>650.5</v>
      </c>
      <c r="V177" s="6">
        <v>10060.99</v>
      </c>
      <c r="W177" s="6">
        <v>354.48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600</v>
      </c>
      <c r="AJ177" s="6">
        <v>0.87</v>
      </c>
      <c r="AK177" s="6">
        <v>1418.68</v>
      </c>
      <c r="AL177" s="6">
        <v>2256.7600000000002</v>
      </c>
      <c r="AM177" s="6">
        <v>77.2</v>
      </c>
      <c r="AN177" s="6">
        <v>0</v>
      </c>
      <c r="AO177" s="6">
        <v>20</v>
      </c>
      <c r="AP177" s="6">
        <v>0</v>
      </c>
      <c r="AQ177" s="6">
        <v>0</v>
      </c>
      <c r="AR177" s="6">
        <v>0</v>
      </c>
      <c r="AS177" s="6">
        <v>40</v>
      </c>
      <c r="AT177" s="6">
        <v>0</v>
      </c>
      <c r="AU177" s="6">
        <v>0</v>
      </c>
      <c r="AV177" s="6">
        <v>0</v>
      </c>
      <c r="AW177" s="6">
        <v>0</v>
      </c>
      <c r="AX177" s="6">
        <v>4767.99</v>
      </c>
      <c r="AY177" s="6">
        <f t="shared" si="2"/>
        <v>5293</v>
      </c>
    </row>
    <row r="178" spans="1:51" x14ac:dyDescent="0.2">
      <c r="A178" s="3">
        <v>402</v>
      </c>
      <c r="B178" s="4" t="s">
        <v>488</v>
      </c>
      <c r="C178" s="4" t="s">
        <v>99</v>
      </c>
      <c r="D178" s="4" t="s">
        <v>489</v>
      </c>
      <c r="E178" s="5" t="s">
        <v>93</v>
      </c>
      <c r="F178" s="5" t="s">
        <v>490</v>
      </c>
      <c r="G178" s="6">
        <v>428.03</v>
      </c>
      <c r="H178" s="6">
        <v>6420.45</v>
      </c>
      <c r="I178" s="6">
        <v>0</v>
      </c>
      <c r="J178" s="6">
        <v>0</v>
      </c>
      <c r="K178" s="6">
        <v>0</v>
      </c>
      <c r="L178" s="6">
        <v>0</v>
      </c>
      <c r="M178" s="6">
        <v>354.3</v>
      </c>
      <c r="N178" s="6">
        <v>0.17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621.78</v>
      </c>
      <c r="V178" s="6">
        <v>7396.7</v>
      </c>
      <c r="W178" s="6">
        <v>253.18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1329.94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0.02</v>
      </c>
      <c r="AK178" s="6">
        <v>868.86</v>
      </c>
      <c r="AL178" s="6">
        <v>282.5</v>
      </c>
      <c r="AM178" s="6">
        <v>64.2</v>
      </c>
      <c r="AN178" s="6">
        <v>0</v>
      </c>
      <c r="AO178" s="6">
        <v>20</v>
      </c>
      <c r="AP178" s="6">
        <v>0</v>
      </c>
      <c r="AQ178" s="6">
        <v>0</v>
      </c>
      <c r="AR178" s="6">
        <v>0</v>
      </c>
      <c r="AS178" s="6">
        <v>40</v>
      </c>
      <c r="AT178" s="6">
        <v>0</v>
      </c>
      <c r="AU178" s="6">
        <v>0</v>
      </c>
      <c r="AV178" s="6">
        <v>0</v>
      </c>
      <c r="AW178" s="6">
        <v>0</v>
      </c>
      <c r="AX178" s="6">
        <v>2858.7</v>
      </c>
      <c r="AY178" s="6">
        <f t="shared" si="2"/>
        <v>4538</v>
      </c>
    </row>
    <row r="179" spans="1:51" x14ac:dyDescent="0.2">
      <c r="A179" s="3">
        <v>406</v>
      </c>
      <c r="B179" s="4" t="s">
        <v>491</v>
      </c>
      <c r="C179" s="4" t="s">
        <v>112</v>
      </c>
      <c r="D179" s="4" t="s">
        <v>492</v>
      </c>
      <c r="E179" s="5" t="s">
        <v>98</v>
      </c>
      <c r="F179" s="5" t="s">
        <v>101</v>
      </c>
      <c r="G179" s="6">
        <v>929.14</v>
      </c>
      <c r="H179" s="6">
        <v>13937.1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0.14000000000000001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13937.24</v>
      </c>
      <c r="W179" s="6">
        <v>538.38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750</v>
      </c>
      <c r="AJ179" s="6">
        <v>0.64</v>
      </c>
      <c r="AK179" s="6">
        <v>2279.2199999999998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3568.24</v>
      </c>
      <c r="AY179" s="6">
        <f t="shared" si="2"/>
        <v>10369</v>
      </c>
    </row>
    <row r="180" spans="1:51" x14ac:dyDescent="0.2">
      <c r="A180" s="3">
        <v>407</v>
      </c>
      <c r="B180" s="4" t="s">
        <v>493</v>
      </c>
      <c r="C180" s="4" t="s">
        <v>302</v>
      </c>
      <c r="D180" s="4" t="s">
        <v>118</v>
      </c>
      <c r="E180" s="5" t="s">
        <v>93</v>
      </c>
      <c r="F180" s="5" t="s">
        <v>494</v>
      </c>
      <c r="G180" s="6">
        <v>510.2</v>
      </c>
      <c r="H180" s="6">
        <v>7653</v>
      </c>
      <c r="I180" s="6">
        <v>246.48</v>
      </c>
      <c r="J180" s="6">
        <v>0</v>
      </c>
      <c r="K180" s="6">
        <v>0</v>
      </c>
      <c r="L180" s="6">
        <v>0</v>
      </c>
      <c r="M180" s="6">
        <v>354.3</v>
      </c>
      <c r="N180" s="6">
        <v>0.25</v>
      </c>
      <c r="O180" s="6">
        <v>0</v>
      </c>
      <c r="P180" s="6">
        <v>0</v>
      </c>
      <c r="Q180" s="6">
        <v>0</v>
      </c>
      <c r="R180" s="6">
        <v>0</v>
      </c>
      <c r="S180" s="6">
        <v>1147.97</v>
      </c>
      <c r="T180" s="6">
        <v>0</v>
      </c>
      <c r="U180" s="6">
        <v>651.16</v>
      </c>
      <c r="V180" s="6">
        <v>10053.16</v>
      </c>
      <c r="W180" s="6">
        <v>347.71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500</v>
      </c>
      <c r="AJ180" s="6">
        <v>0.96</v>
      </c>
      <c r="AK180" s="6">
        <v>1417.12</v>
      </c>
      <c r="AL180" s="6">
        <v>1951</v>
      </c>
      <c r="AM180" s="6">
        <v>76.53</v>
      </c>
      <c r="AN180" s="6">
        <v>0</v>
      </c>
      <c r="AO180" s="6">
        <v>20</v>
      </c>
      <c r="AP180" s="6">
        <v>0</v>
      </c>
      <c r="AQ180" s="6">
        <v>0</v>
      </c>
      <c r="AR180" s="6">
        <v>369.84</v>
      </c>
      <c r="AS180" s="6">
        <v>40</v>
      </c>
      <c r="AT180" s="6">
        <v>0</v>
      </c>
      <c r="AU180" s="6">
        <v>0</v>
      </c>
      <c r="AV180" s="6">
        <v>0</v>
      </c>
      <c r="AW180" s="6">
        <v>0</v>
      </c>
      <c r="AX180" s="6">
        <v>4723.16</v>
      </c>
      <c r="AY180" s="6">
        <f t="shared" si="2"/>
        <v>5330</v>
      </c>
    </row>
    <row r="181" spans="1:51" x14ac:dyDescent="0.2">
      <c r="A181" s="3">
        <v>409</v>
      </c>
      <c r="B181" s="4" t="s">
        <v>495</v>
      </c>
      <c r="C181" s="4" t="s">
        <v>302</v>
      </c>
      <c r="D181" s="4" t="s">
        <v>303</v>
      </c>
      <c r="E181" s="5" t="s">
        <v>93</v>
      </c>
      <c r="F181" s="5" t="s">
        <v>496</v>
      </c>
      <c r="G181" s="6">
        <v>401.92</v>
      </c>
      <c r="H181" s="6">
        <v>6028.8</v>
      </c>
      <c r="I181" s="6">
        <v>0</v>
      </c>
      <c r="J181" s="6">
        <v>401.92</v>
      </c>
      <c r="K181" s="6">
        <v>0</v>
      </c>
      <c r="L181" s="6">
        <v>0</v>
      </c>
      <c r="M181" s="6">
        <v>354.3</v>
      </c>
      <c r="N181" s="6">
        <v>0.35</v>
      </c>
      <c r="O181" s="6">
        <v>0</v>
      </c>
      <c r="P181" s="6">
        <v>0</v>
      </c>
      <c r="Q181" s="6">
        <v>0</v>
      </c>
      <c r="R181" s="6">
        <v>904.33</v>
      </c>
      <c r="S181" s="6">
        <v>0</v>
      </c>
      <c r="T181" s="6">
        <v>0</v>
      </c>
      <c r="U181" s="6">
        <v>430.27</v>
      </c>
      <c r="V181" s="6">
        <v>8119.97</v>
      </c>
      <c r="W181" s="6">
        <v>278.7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2498.65</v>
      </c>
      <c r="AE181" s="6">
        <v>0</v>
      </c>
      <c r="AF181" s="6">
        <v>0</v>
      </c>
      <c r="AG181" s="6">
        <v>96.43</v>
      </c>
      <c r="AH181" s="6">
        <v>0</v>
      </c>
      <c r="AI181" s="6">
        <v>500</v>
      </c>
      <c r="AJ181" s="6">
        <v>0.83</v>
      </c>
      <c r="AK181" s="6">
        <v>980.39</v>
      </c>
      <c r="AL181" s="6">
        <v>285.5</v>
      </c>
      <c r="AM181" s="6">
        <v>60.29</v>
      </c>
      <c r="AN181" s="6">
        <v>0</v>
      </c>
      <c r="AO181" s="6">
        <v>20</v>
      </c>
      <c r="AP181" s="6">
        <v>0</v>
      </c>
      <c r="AQ181" s="6">
        <v>455.18</v>
      </c>
      <c r="AR181" s="6">
        <v>0</v>
      </c>
      <c r="AS181" s="6">
        <v>40</v>
      </c>
      <c r="AT181" s="6">
        <v>0</v>
      </c>
      <c r="AU181" s="6">
        <v>0</v>
      </c>
      <c r="AV181" s="6">
        <v>0</v>
      </c>
      <c r="AW181" s="6">
        <v>0</v>
      </c>
      <c r="AX181" s="6">
        <v>5215.97</v>
      </c>
      <c r="AY181" s="6">
        <f t="shared" si="2"/>
        <v>2904</v>
      </c>
    </row>
    <row r="182" spans="1:51" x14ac:dyDescent="0.2">
      <c r="A182" s="3">
        <v>411</v>
      </c>
      <c r="B182" s="4" t="s">
        <v>497</v>
      </c>
      <c r="C182" s="4" t="s">
        <v>177</v>
      </c>
      <c r="D182" s="4" t="s">
        <v>239</v>
      </c>
      <c r="E182" s="5" t="s">
        <v>93</v>
      </c>
      <c r="F182" s="5" t="s">
        <v>498</v>
      </c>
      <c r="G182" s="6">
        <v>528.62</v>
      </c>
      <c r="H182" s="6">
        <v>7929.3</v>
      </c>
      <c r="I182" s="6">
        <v>0</v>
      </c>
      <c r="J182" s="6">
        <v>0</v>
      </c>
      <c r="K182" s="6">
        <v>0</v>
      </c>
      <c r="L182" s="6">
        <v>0</v>
      </c>
      <c r="M182" s="6">
        <v>283.35000000000002</v>
      </c>
      <c r="N182" s="6">
        <v>0.88</v>
      </c>
      <c r="O182" s="6">
        <v>0</v>
      </c>
      <c r="P182" s="6">
        <v>0</v>
      </c>
      <c r="Q182" s="6">
        <v>0</v>
      </c>
      <c r="R182" s="6">
        <v>1189.3900000000001</v>
      </c>
      <c r="S182" s="6">
        <v>0</v>
      </c>
      <c r="T182" s="6">
        <v>0</v>
      </c>
      <c r="U182" s="6">
        <v>482.07</v>
      </c>
      <c r="V182" s="6">
        <v>9884.99</v>
      </c>
      <c r="W182" s="6">
        <v>407.59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1739.35</v>
      </c>
      <c r="AE182" s="6">
        <v>0</v>
      </c>
      <c r="AF182" s="6">
        <v>0</v>
      </c>
      <c r="AG182" s="6">
        <v>0</v>
      </c>
      <c r="AH182" s="6">
        <v>0</v>
      </c>
      <c r="AI182" s="6">
        <v>1000</v>
      </c>
      <c r="AJ182" s="6">
        <v>0.55000000000000004</v>
      </c>
      <c r="AK182" s="6">
        <v>1400.21</v>
      </c>
      <c r="AL182" s="6">
        <v>900</v>
      </c>
      <c r="AM182" s="6">
        <v>79.290000000000006</v>
      </c>
      <c r="AN182" s="6">
        <v>0</v>
      </c>
      <c r="AO182" s="6">
        <v>20</v>
      </c>
      <c r="AP182" s="6">
        <v>0</v>
      </c>
      <c r="AQ182" s="6">
        <v>0</v>
      </c>
      <c r="AR182" s="6">
        <v>0</v>
      </c>
      <c r="AS182" s="6">
        <v>40</v>
      </c>
      <c r="AT182" s="6">
        <v>0</v>
      </c>
      <c r="AU182" s="6">
        <v>0</v>
      </c>
      <c r="AV182" s="6">
        <v>0</v>
      </c>
      <c r="AW182" s="6">
        <v>0</v>
      </c>
      <c r="AX182" s="6">
        <v>5586.99</v>
      </c>
      <c r="AY182" s="6">
        <f t="shared" si="2"/>
        <v>4298</v>
      </c>
    </row>
    <row r="183" spans="1:51" x14ac:dyDescent="0.2">
      <c r="A183" s="3">
        <v>412</v>
      </c>
      <c r="B183" s="4" t="s">
        <v>499</v>
      </c>
      <c r="C183" s="4" t="s">
        <v>302</v>
      </c>
      <c r="D183" s="4" t="s">
        <v>118</v>
      </c>
      <c r="E183" s="5" t="s">
        <v>93</v>
      </c>
      <c r="F183" s="5" t="s">
        <v>500</v>
      </c>
      <c r="G183" s="6">
        <v>514.77</v>
      </c>
      <c r="H183" s="6">
        <v>7721.55</v>
      </c>
      <c r="I183" s="6">
        <v>0</v>
      </c>
      <c r="J183" s="6">
        <v>1158.23</v>
      </c>
      <c r="K183" s="6">
        <v>1158.23</v>
      </c>
      <c r="L183" s="6">
        <v>0</v>
      </c>
      <c r="M183" s="6">
        <v>283.35000000000002</v>
      </c>
      <c r="N183" s="6">
        <v>0.16</v>
      </c>
      <c r="O183" s="6">
        <v>0</v>
      </c>
      <c r="P183" s="6">
        <v>0</v>
      </c>
      <c r="Q183" s="6">
        <v>0</v>
      </c>
      <c r="R183" s="6">
        <v>1147.97</v>
      </c>
      <c r="S183" s="6">
        <v>0</v>
      </c>
      <c r="T183" s="6">
        <v>0</v>
      </c>
      <c r="U183" s="6">
        <v>765.31</v>
      </c>
      <c r="V183" s="6">
        <v>12234.8</v>
      </c>
      <c r="W183" s="6">
        <v>467.53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1369.43</v>
      </c>
      <c r="AH183" s="6">
        <v>0</v>
      </c>
      <c r="AI183" s="6">
        <v>0</v>
      </c>
      <c r="AJ183" s="6">
        <v>0.89</v>
      </c>
      <c r="AK183" s="6">
        <v>1806.57</v>
      </c>
      <c r="AL183" s="6">
        <v>458</v>
      </c>
      <c r="AM183" s="6">
        <v>77.22</v>
      </c>
      <c r="AN183" s="6">
        <v>0</v>
      </c>
      <c r="AO183" s="6">
        <v>20</v>
      </c>
      <c r="AP183" s="6">
        <v>0</v>
      </c>
      <c r="AQ183" s="6">
        <v>236.16</v>
      </c>
      <c r="AR183" s="6">
        <v>0</v>
      </c>
      <c r="AS183" s="6">
        <v>40</v>
      </c>
      <c r="AT183" s="6">
        <v>0</v>
      </c>
      <c r="AU183" s="6">
        <v>0</v>
      </c>
      <c r="AV183" s="6">
        <v>0</v>
      </c>
      <c r="AW183" s="6">
        <v>0</v>
      </c>
      <c r="AX183" s="6">
        <v>4475.8</v>
      </c>
      <c r="AY183" s="6">
        <f t="shared" si="2"/>
        <v>7758.9999999999991</v>
      </c>
    </row>
    <row r="184" spans="1:51" x14ac:dyDescent="0.2">
      <c r="A184" s="3">
        <v>413</v>
      </c>
      <c r="B184" s="4" t="s">
        <v>501</v>
      </c>
      <c r="C184" s="4" t="s">
        <v>112</v>
      </c>
      <c r="D184" s="4" t="s">
        <v>103</v>
      </c>
      <c r="E184" s="5" t="s">
        <v>93</v>
      </c>
      <c r="F184" s="5" t="s">
        <v>502</v>
      </c>
      <c r="G184" s="6">
        <v>576.15</v>
      </c>
      <c r="H184" s="6">
        <v>8642.25</v>
      </c>
      <c r="I184" s="6">
        <v>0</v>
      </c>
      <c r="J184" s="6">
        <v>0</v>
      </c>
      <c r="K184" s="6">
        <v>0</v>
      </c>
      <c r="L184" s="6">
        <v>0</v>
      </c>
      <c r="M184" s="6">
        <v>354.3</v>
      </c>
      <c r="N184" s="6">
        <v>0.54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647.29</v>
      </c>
      <c r="V184" s="6">
        <v>9644.3799999999992</v>
      </c>
      <c r="W184" s="6">
        <v>344.98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2000</v>
      </c>
      <c r="AJ184" s="6">
        <v>0.09</v>
      </c>
      <c r="AK184" s="6">
        <v>1348.89</v>
      </c>
      <c r="AL184" s="6">
        <v>0</v>
      </c>
      <c r="AM184" s="6">
        <v>86.42</v>
      </c>
      <c r="AN184" s="6">
        <v>0</v>
      </c>
      <c r="AO184" s="6">
        <v>20</v>
      </c>
      <c r="AP184" s="6">
        <v>0</v>
      </c>
      <c r="AQ184" s="6">
        <v>0</v>
      </c>
      <c r="AR184" s="6">
        <v>0</v>
      </c>
      <c r="AS184" s="6">
        <v>40</v>
      </c>
      <c r="AT184" s="6">
        <v>0</v>
      </c>
      <c r="AU184" s="6">
        <v>0</v>
      </c>
      <c r="AV184" s="6">
        <v>0</v>
      </c>
      <c r="AW184" s="6">
        <v>0</v>
      </c>
      <c r="AX184" s="6">
        <v>3840.38</v>
      </c>
      <c r="AY184" s="6">
        <f t="shared" si="2"/>
        <v>5803.9999999999991</v>
      </c>
    </row>
    <row r="185" spans="1:51" x14ac:dyDescent="0.2">
      <c r="A185" s="3">
        <v>417</v>
      </c>
      <c r="B185" s="4" t="s">
        <v>503</v>
      </c>
      <c r="C185" s="4" t="s">
        <v>112</v>
      </c>
      <c r="D185" s="4" t="s">
        <v>243</v>
      </c>
      <c r="E185" s="5" t="s">
        <v>93</v>
      </c>
      <c r="F185" s="5" t="s">
        <v>504</v>
      </c>
      <c r="G185" s="6">
        <v>502.08</v>
      </c>
      <c r="H185" s="6">
        <v>7531.2</v>
      </c>
      <c r="I185" s="6">
        <v>0</v>
      </c>
      <c r="J185" s="6">
        <v>0</v>
      </c>
      <c r="K185" s="6">
        <v>0</v>
      </c>
      <c r="L185" s="6">
        <v>3264.39</v>
      </c>
      <c r="M185" s="6">
        <v>354.3</v>
      </c>
      <c r="N185" s="6">
        <v>0.34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667.07</v>
      </c>
      <c r="V185" s="6">
        <v>11817.3</v>
      </c>
      <c r="W185" s="6">
        <v>325.06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1955.41</v>
      </c>
      <c r="AE185" s="6">
        <v>0</v>
      </c>
      <c r="AF185" s="6">
        <v>0</v>
      </c>
      <c r="AG185" s="6">
        <v>0</v>
      </c>
      <c r="AH185" s="6">
        <v>0</v>
      </c>
      <c r="AI185" s="6">
        <v>500</v>
      </c>
      <c r="AJ185" s="6">
        <v>0.45</v>
      </c>
      <c r="AK185" s="6">
        <v>1813.07</v>
      </c>
      <c r="AL185" s="6">
        <v>0</v>
      </c>
      <c r="AM185" s="6">
        <v>75.31</v>
      </c>
      <c r="AN185" s="6">
        <v>0</v>
      </c>
      <c r="AO185" s="6">
        <v>20</v>
      </c>
      <c r="AP185" s="6">
        <v>0</v>
      </c>
      <c r="AQ185" s="6">
        <v>0</v>
      </c>
      <c r="AR185" s="6">
        <v>0</v>
      </c>
      <c r="AS185" s="6">
        <v>40</v>
      </c>
      <c r="AT185" s="6">
        <v>0</v>
      </c>
      <c r="AU185" s="6">
        <v>0</v>
      </c>
      <c r="AV185" s="6">
        <v>0</v>
      </c>
      <c r="AW185" s="6">
        <v>0</v>
      </c>
      <c r="AX185" s="6">
        <v>4729.3</v>
      </c>
      <c r="AY185" s="6">
        <f t="shared" si="2"/>
        <v>7087.9999999999991</v>
      </c>
    </row>
    <row r="186" spans="1:51" x14ac:dyDescent="0.2">
      <c r="A186" s="3">
        <v>419</v>
      </c>
      <c r="B186" s="4" t="s">
        <v>505</v>
      </c>
      <c r="C186" s="4" t="s">
        <v>108</v>
      </c>
      <c r="D186" s="4" t="s">
        <v>260</v>
      </c>
      <c r="E186" s="5" t="s">
        <v>93</v>
      </c>
      <c r="F186" s="5" t="s">
        <v>506</v>
      </c>
      <c r="G186" s="6">
        <v>465.47</v>
      </c>
      <c r="H186" s="6">
        <v>6982.05</v>
      </c>
      <c r="I186" s="6">
        <v>0</v>
      </c>
      <c r="J186" s="6">
        <v>0</v>
      </c>
      <c r="K186" s="6">
        <v>0</v>
      </c>
      <c r="L186" s="6">
        <v>0</v>
      </c>
      <c r="M186" s="6">
        <v>354.3</v>
      </c>
      <c r="N186" s="6">
        <v>0.03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417.38</v>
      </c>
      <c r="V186" s="6">
        <v>7753.76</v>
      </c>
      <c r="W186" s="6">
        <v>274.29000000000002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500</v>
      </c>
      <c r="AJ186" s="6">
        <v>0.86</v>
      </c>
      <c r="AK186" s="6">
        <v>945.16</v>
      </c>
      <c r="AL186" s="6">
        <v>0</v>
      </c>
      <c r="AM186" s="6">
        <v>69.819999999999993</v>
      </c>
      <c r="AN186" s="6">
        <v>0</v>
      </c>
      <c r="AO186" s="6">
        <v>20</v>
      </c>
      <c r="AP186" s="6">
        <v>0</v>
      </c>
      <c r="AQ186" s="6">
        <v>0</v>
      </c>
      <c r="AR186" s="6">
        <v>175.63</v>
      </c>
      <c r="AS186" s="6">
        <v>40</v>
      </c>
      <c r="AT186" s="6">
        <v>0</v>
      </c>
      <c r="AU186" s="6">
        <v>0</v>
      </c>
      <c r="AV186" s="6">
        <v>0</v>
      </c>
      <c r="AW186" s="6">
        <v>0</v>
      </c>
      <c r="AX186" s="6">
        <v>2025.76</v>
      </c>
      <c r="AY186" s="6">
        <f t="shared" si="2"/>
        <v>5728</v>
      </c>
    </row>
    <row r="187" spans="1:51" x14ac:dyDescent="0.2">
      <c r="A187" s="3">
        <v>421</v>
      </c>
      <c r="B187" s="4" t="s">
        <v>507</v>
      </c>
      <c r="C187" s="4" t="s">
        <v>123</v>
      </c>
      <c r="D187" s="4" t="s">
        <v>221</v>
      </c>
      <c r="E187" s="5" t="s">
        <v>93</v>
      </c>
      <c r="F187" s="5" t="s">
        <v>508</v>
      </c>
      <c r="G187" s="6">
        <v>403.91</v>
      </c>
      <c r="H187" s="6">
        <v>6058.65</v>
      </c>
      <c r="I187" s="6">
        <v>0</v>
      </c>
      <c r="J187" s="6">
        <v>0</v>
      </c>
      <c r="K187" s="6">
        <v>0</v>
      </c>
      <c r="L187" s="6">
        <v>0</v>
      </c>
      <c r="M187" s="6">
        <v>354.3</v>
      </c>
      <c r="N187" s="6">
        <v>0.96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408.83</v>
      </c>
      <c r="V187" s="6">
        <v>6822.74</v>
      </c>
      <c r="W187" s="6">
        <v>268.33999999999997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1525.52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0.94</v>
      </c>
      <c r="AK187" s="6">
        <v>746.1</v>
      </c>
      <c r="AL187" s="6">
        <v>1686.25</v>
      </c>
      <c r="AM187" s="6">
        <v>60.59</v>
      </c>
      <c r="AN187" s="6">
        <v>0</v>
      </c>
      <c r="AO187" s="6">
        <v>20</v>
      </c>
      <c r="AP187" s="6">
        <v>0</v>
      </c>
      <c r="AQ187" s="6">
        <v>0</v>
      </c>
      <c r="AR187" s="6">
        <v>0</v>
      </c>
      <c r="AS187" s="6">
        <v>40</v>
      </c>
      <c r="AT187" s="6">
        <v>0</v>
      </c>
      <c r="AU187" s="6">
        <v>0</v>
      </c>
      <c r="AV187" s="6">
        <v>0</v>
      </c>
      <c r="AW187" s="6">
        <v>0</v>
      </c>
      <c r="AX187" s="6">
        <v>4347.74</v>
      </c>
      <c r="AY187" s="6">
        <f t="shared" si="2"/>
        <v>2475</v>
      </c>
    </row>
    <row r="188" spans="1:51" x14ac:dyDescent="0.2">
      <c r="A188" s="3">
        <v>426</v>
      </c>
      <c r="B188" s="4" t="s">
        <v>509</v>
      </c>
      <c r="C188" s="4" t="s">
        <v>510</v>
      </c>
      <c r="D188" s="4" t="s">
        <v>511</v>
      </c>
      <c r="E188" s="5" t="s">
        <v>93</v>
      </c>
      <c r="F188" s="5" t="s">
        <v>512</v>
      </c>
      <c r="G188" s="6">
        <v>807.94</v>
      </c>
      <c r="H188" s="6">
        <v>12119.1</v>
      </c>
      <c r="I188" s="6">
        <v>0</v>
      </c>
      <c r="J188" s="6">
        <v>0</v>
      </c>
      <c r="K188" s="6">
        <v>0</v>
      </c>
      <c r="L188" s="6">
        <v>0</v>
      </c>
      <c r="M188" s="6">
        <v>283.35000000000002</v>
      </c>
      <c r="N188" s="6">
        <v>0.51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569.88</v>
      </c>
      <c r="V188" s="6">
        <v>12972.84</v>
      </c>
      <c r="W188" s="6">
        <v>487.64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3400</v>
      </c>
      <c r="AJ188" s="6">
        <v>0.35</v>
      </c>
      <c r="AK188" s="6">
        <v>2059.85</v>
      </c>
      <c r="AL188" s="6">
        <v>0</v>
      </c>
      <c r="AM188" s="6">
        <v>121.19</v>
      </c>
      <c r="AN188" s="6">
        <v>0</v>
      </c>
      <c r="AO188" s="6">
        <v>20</v>
      </c>
      <c r="AP188" s="6">
        <v>0</v>
      </c>
      <c r="AQ188" s="6">
        <v>0</v>
      </c>
      <c r="AR188" s="6">
        <v>268.81</v>
      </c>
      <c r="AS188" s="6">
        <v>40</v>
      </c>
      <c r="AT188" s="6">
        <v>0</v>
      </c>
      <c r="AU188" s="6">
        <v>0</v>
      </c>
      <c r="AV188" s="6">
        <v>0</v>
      </c>
      <c r="AW188" s="6">
        <v>0</v>
      </c>
      <c r="AX188" s="6">
        <v>6397.84</v>
      </c>
      <c r="AY188" s="6">
        <f t="shared" si="2"/>
        <v>6575</v>
      </c>
    </row>
    <row r="189" spans="1:51" x14ac:dyDescent="0.2">
      <c r="A189" s="3">
        <v>428</v>
      </c>
      <c r="B189" s="4" t="s">
        <v>513</v>
      </c>
      <c r="C189" s="4" t="s">
        <v>215</v>
      </c>
      <c r="D189" s="4" t="s">
        <v>113</v>
      </c>
      <c r="E189" s="5" t="s">
        <v>98</v>
      </c>
      <c r="F189" s="5" t="s">
        <v>101</v>
      </c>
      <c r="G189" s="6">
        <v>673.38</v>
      </c>
      <c r="H189" s="6">
        <v>10100.700000000001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0.79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10101.49</v>
      </c>
      <c r="W189" s="6">
        <v>404.05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800</v>
      </c>
      <c r="AJ189" s="6">
        <v>0.61</v>
      </c>
      <c r="AK189" s="6">
        <v>1446.47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342.36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  <c r="AW189" s="6">
        <v>0</v>
      </c>
      <c r="AX189" s="6">
        <v>2993.49</v>
      </c>
      <c r="AY189" s="6">
        <f t="shared" si="2"/>
        <v>7108</v>
      </c>
    </row>
    <row r="190" spans="1:51" x14ac:dyDescent="0.2">
      <c r="A190" s="3">
        <v>431</v>
      </c>
      <c r="B190" s="4" t="s">
        <v>514</v>
      </c>
      <c r="C190" s="4" t="s">
        <v>276</v>
      </c>
      <c r="D190" s="4" t="s">
        <v>216</v>
      </c>
      <c r="E190" s="5" t="s">
        <v>93</v>
      </c>
      <c r="F190" s="5" t="s">
        <v>515</v>
      </c>
      <c r="G190" s="6">
        <v>625</v>
      </c>
      <c r="H190" s="6">
        <v>9375</v>
      </c>
      <c r="I190" s="6">
        <v>0</v>
      </c>
      <c r="J190" s="6">
        <v>0</v>
      </c>
      <c r="K190" s="6">
        <v>0</v>
      </c>
      <c r="L190" s="6">
        <v>0</v>
      </c>
      <c r="M190" s="6">
        <v>283.35000000000002</v>
      </c>
      <c r="N190" s="6">
        <v>0.88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584.12</v>
      </c>
      <c r="V190" s="6">
        <v>10243.35</v>
      </c>
      <c r="W190" s="6">
        <v>368.65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300</v>
      </c>
      <c r="AJ190" s="6">
        <v>0.2</v>
      </c>
      <c r="AK190" s="6">
        <v>1476.75</v>
      </c>
      <c r="AL190" s="6">
        <v>0</v>
      </c>
      <c r="AM190" s="6">
        <v>93.75</v>
      </c>
      <c r="AN190" s="6">
        <v>0</v>
      </c>
      <c r="AO190" s="6">
        <v>20</v>
      </c>
      <c r="AP190" s="6">
        <v>0</v>
      </c>
      <c r="AQ190" s="6">
        <v>0</v>
      </c>
      <c r="AR190" s="6">
        <v>0</v>
      </c>
      <c r="AS190" s="6">
        <v>40</v>
      </c>
      <c r="AT190" s="6">
        <v>0</v>
      </c>
      <c r="AU190" s="6">
        <v>0</v>
      </c>
      <c r="AV190" s="6">
        <v>0</v>
      </c>
      <c r="AW190" s="6">
        <v>0</v>
      </c>
      <c r="AX190" s="6">
        <v>2299.35</v>
      </c>
      <c r="AY190" s="6">
        <f t="shared" si="2"/>
        <v>7944</v>
      </c>
    </row>
    <row r="191" spans="1:51" x14ac:dyDescent="0.2">
      <c r="A191" s="3">
        <v>432</v>
      </c>
      <c r="B191" s="4" t="s">
        <v>516</v>
      </c>
      <c r="C191" s="4" t="s">
        <v>324</v>
      </c>
      <c r="D191" s="4" t="s">
        <v>489</v>
      </c>
      <c r="E191" s="5" t="s">
        <v>93</v>
      </c>
      <c r="F191" s="5" t="s">
        <v>517</v>
      </c>
      <c r="G191" s="6">
        <v>414.52</v>
      </c>
      <c r="H191" s="6">
        <v>6217.8</v>
      </c>
      <c r="I191" s="6">
        <v>0</v>
      </c>
      <c r="J191" s="6">
        <v>0</v>
      </c>
      <c r="K191" s="6">
        <v>0</v>
      </c>
      <c r="L191" s="6">
        <v>0</v>
      </c>
      <c r="M191" s="6">
        <v>283.35000000000002</v>
      </c>
      <c r="N191" s="6">
        <v>0.36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456.05</v>
      </c>
      <c r="V191" s="6">
        <v>6957.56</v>
      </c>
      <c r="W191" s="6">
        <v>247.85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1138.27</v>
      </c>
      <c r="AE191" s="6">
        <v>0</v>
      </c>
      <c r="AF191" s="6">
        <v>0</v>
      </c>
      <c r="AG191" s="6">
        <v>0</v>
      </c>
      <c r="AH191" s="6">
        <v>0</v>
      </c>
      <c r="AI191" s="6">
        <v>400</v>
      </c>
      <c r="AJ191" s="6">
        <v>0.74</v>
      </c>
      <c r="AK191" s="6">
        <v>775.02</v>
      </c>
      <c r="AL191" s="6">
        <v>929.5</v>
      </c>
      <c r="AM191" s="6">
        <v>62.18</v>
      </c>
      <c r="AN191" s="6">
        <v>0</v>
      </c>
      <c r="AO191" s="6">
        <v>20</v>
      </c>
      <c r="AP191" s="6">
        <v>0</v>
      </c>
      <c r="AQ191" s="6">
        <v>0</v>
      </c>
      <c r="AR191" s="6">
        <v>0</v>
      </c>
      <c r="AS191" s="6">
        <v>40</v>
      </c>
      <c r="AT191" s="6">
        <v>0</v>
      </c>
      <c r="AU191" s="6">
        <v>0</v>
      </c>
      <c r="AV191" s="6">
        <v>0</v>
      </c>
      <c r="AW191" s="6">
        <v>0</v>
      </c>
      <c r="AX191" s="6">
        <v>3613.56</v>
      </c>
      <c r="AY191" s="6">
        <f t="shared" si="2"/>
        <v>3344.0000000000005</v>
      </c>
    </row>
    <row r="192" spans="1:51" x14ac:dyDescent="0.2">
      <c r="A192" s="3">
        <v>433</v>
      </c>
      <c r="B192" s="4" t="s">
        <v>518</v>
      </c>
      <c r="C192" s="4" t="s">
        <v>94</v>
      </c>
      <c r="D192" s="4" t="s">
        <v>95</v>
      </c>
      <c r="E192" s="5" t="s">
        <v>93</v>
      </c>
      <c r="F192" s="5" t="s">
        <v>519</v>
      </c>
      <c r="G192" s="6">
        <v>418.04</v>
      </c>
      <c r="H192" s="6">
        <v>6270.6</v>
      </c>
      <c r="I192" s="6">
        <v>0</v>
      </c>
      <c r="J192" s="6">
        <v>0</v>
      </c>
      <c r="K192" s="6">
        <v>0</v>
      </c>
      <c r="L192" s="6">
        <v>0</v>
      </c>
      <c r="M192" s="6">
        <v>212.55</v>
      </c>
      <c r="N192" s="6">
        <v>0.9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377.88</v>
      </c>
      <c r="V192" s="6">
        <v>6861.93</v>
      </c>
      <c r="W192" s="6">
        <v>197.15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1057.43</v>
      </c>
      <c r="AE192" s="6">
        <v>0</v>
      </c>
      <c r="AF192" s="6">
        <v>0</v>
      </c>
      <c r="AG192" s="6">
        <v>0</v>
      </c>
      <c r="AH192" s="6">
        <v>0</v>
      </c>
      <c r="AI192" s="6">
        <v>1500</v>
      </c>
      <c r="AJ192" s="6">
        <v>0.16</v>
      </c>
      <c r="AK192" s="6">
        <v>754.48</v>
      </c>
      <c r="AL192" s="6">
        <v>0</v>
      </c>
      <c r="AM192" s="6">
        <v>62.71</v>
      </c>
      <c r="AN192" s="6">
        <v>0</v>
      </c>
      <c r="AO192" s="6">
        <v>20</v>
      </c>
      <c r="AP192" s="6">
        <v>0</v>
      </c>
      <c r="AQ192" s="6">
        <v>0</v>
      </c>
      <c r="AR192" s="6">
        <v>0</v>
      </c>
      <c r="AS192" s="6">
        <v>40</v>
      </c>
      <c r="AT192" s="6">
        <v>0</v>
      </c>
      <c r="AU192" s="6">
        <v>0</v>
      </c>
      <c r="AV192" s="6">
        <v>0</v>
      </c>
      <c r="AW192" s="6">
        <v>0</v>
      </c>
      <c r="AX192" s="6">
        <v>3631.93</v>
      </c>
      <c r="AY192" s="6">
        <f t="shared" si="2"/>
        <v>3230.0000000000005</v>
      </c>
    </row>
    <row r="193" spans="1:51" x14ac:dyDescent="0.2">
      <c r="A193" s="3">
        <v>439</v>
      </c>
      <c r="B193" s="4" t="s">
        <v>520</v>
      </c>
      <c r="C193" s="4" t="s">
        <v>164</v>
      </c>
      <c r="D193" s="4" t="s">
        <v>285</v>
      </c>
      <c r="E193" s="5" t="s">
        <v>93</v>
      </c>
      <c r="F193" s="5" t="s">
        <v>521</v>
      </c>
      <c r="G193" s="6">
        <v>566.52</v>
      </c>
      <c r="H193" s="6">
        <v>8497.7999999999993</v>
      </c>
      <c r="I193" s="6">
        <v>0</v>
      </c>
      <c r="J193" s="6">
        <v>0</v>
      </c>
      <c r="K193" s="6">
        <v>0</v>
      </c>
      <c r="L193" s="6">
        <v>0</v>
      </c>
      <c r="M193" s="6">
        <v>283.35000000000002</v>
      </c>
      <c r="N193" s="6">
        <v>0.85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841.29</v>
      </c>
      <c r="V193" s="6">
        <v>9623.2900000000009</v>
      </c>
      <c r="W193" s="6">
        <v>363.49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2842.11</v>
      </c>
      <c r="AE193" s="6">
        <v>0</v>
      </c>
      <c r="AF193" s="6">
        <v>0</v>
      </c>
      <c r="AG193" s="6">
        <v>0</v>
      </c>
      <c r="AH193" s="6">
        <v>0</v>
      </c>
      <c r="AI193" s="6">
        <v>200</v>
      </c>
      <c r="AJ193" s="6">
        <v>0.9</v>
      </c>
      <c r="AK193" s="6">
        <v>1344.32</v>
      </c>
      <c r="AL193" s="6">
        <v>2528</v>
      </c>
      <c r="AM193" s="6">
        <v>84.98</v>
      </c>
      <c r="AN193" s="6">
        <v>0</v>
      </c>
      <c r="AO193" s="6">
        <v>20</v>
      </c>
      <c r="AP193" s="6">
        <v>0</v>
      </c>
      <c r="AQ193" s="6">
        <v>201.49</v>
      </c>
      <c r="AR193" s="6">
        <v>0</v>
      </c>
      <c r="AS193" s="6">
        <v>40</v>
      </c>
      <c r="AT193" s="6">
        <v>0</v>
      </c>
      <c r="AU193" s="6">
        <v>0</v>
      </c>
      <c r="AV193" s="6">
        <v>0</v>
      </c>
      <c r="AW193" s="6">
        <v>0</v>
      </c>
      <c r="AX193" s="6">
        <v>7625.29</v>
      </c>
      <c r="AY193" s="6">
        <f t="shared" si="2"/>
        <v>1998.0000000000009</v>
      </c>
    </row>
    <row r="194" spans="1:51" x14ac:dyDescent="0.2">
      <c r="A194" s="3">
        <v>440</v>
      </c>
      <c r="B194" s="4" t="s">
        <v>522</v>
      </c>
      <c r="C194" s="4" t="s">
        <v>164</v>
      </c>
      <c r="D194" s="4" t="s">
        <v>523</v>
      </c>
      <c r="E194" s="5" t="s">
        <v>93</v>
      </c>
      <c r="F194" s="5" t="s">
        <v>521</v>
      </c>
      <c r="G194" s="6">
        <v>393.42</v>
      </c>
      <c r="H194" s="6">
        <v>5901.3</v>
      </c>
      <c r="I194" s="6">
        <v>0</v>
      </c>
      <c r="J194" s="6">
        <v>0</v>
      </c>
      <c r="K194" s="6">
        <v>0</v>
      </c>
      <c r="L194" s="6">
        <v>0</v>
      </c>
      <c r="M194" s="6">
        <v>283.35000000000002</v>
      </c>
      <c r="N194" s="6">
        <v>0.28999999999999998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415.13</v>
      </c>
      <c r="V194" s="6">
        <v>6600.07</v>
      </c>
      <c r="W194" s="6">
        <v>266.79000000000002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0.53</v>
      </c>
      <c r="AK194" s="6">
        <v>698.74</v>
      </c>
      <c r="AL194" s="6">
        <v>0</v>
      </c>
      <c r="AM194" s="6">
        <v>59.01</v>
      </c>
      <c r="AN194" s="6">
        <v>0</v>
      </c>
      <c r="AO194" s="6">
        <v>20</v>
      </c>
      <c r="AP194" s="6">
        <v>0</v>
      </c>
      <c r="AQ194" s="6">
        <v>0</v>
      </c>
      <c r="AR194" s="6">
        <v>0</v>
      </c>
      <c r="AS194" s="6">
        <v>40</v>
      </c>
      <c r="AT194" s="6">
        <v>0</v>
      </c>
      <c r="AU194" s="6">
        <v>0</v>
      </c>
      <c r="AV194" s="6">
        <v>0</v>
      </c>
      <c r="AW194" s="6">
        <v>0</v>
      </c>
      <c r="AX194" s="6">
        <v>1085.07</v>
      </c>
      <c r="AY194" s="6">
        <f t="shared" si="2"/>
        <v>5515</v>
      </c>
    </row>
    <row r="195" spans="1:51" x14ac:dyDescent="0.2">
      <c r="A195" s="3">
        <v>452</v>
      </c>
      <c r="B195" s="4" t="s">
        <v>524</v>
      </c>
      <c r="C195" s="4" t="s">
        <v>94</v>
      </c>
      <c r="D195" s="4" t="s">
        <v>118</v>
      </c>
      <c r="E195" s="5" t="s">
        <v>93</v>
      </c>
      <c r="F195" s="5" t="s">
        <v>525</v>
      </c>
      <c r="G195" s="6">
        <v>515.55999999999995</v>
      </c>
      <c r="H195" s="6">
        <v>7733.4</v>
      </c>
      <c r="I195" s="6">
        <v>0</v>
      </c>
      <c r="J195" s="6">
        <v>0</v>
      </c>
      <c r="K195" s="6">
        <v>0</v>
      </c>
      <c r="L195" s="6">
        <v>0</v>
      </c>
      <c r="M195" s="6">
        <v>264.45999999999998</v>
      </c>
      <c r="N195" s="6">
        <v>0.78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628.47</v>
      </c>
      <c r="V195" s="6">
        <v>8627.11</v>
      </c>
      <c r="W195" s="6">
        <v>296.06</v>
      </c>
      <c r="X195" s="6">
        <v>0</v>
      </c>
      <c r="Y195" s="6">
        <v>515.55999999999995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424.3</v>
      </c>
      <c r="AH195" s="6">
        <v>0</v>
      </c>
      <c r="AI195" s="6">
        <v>500</v>
      </c>
      <c r="AJ195" s="6">
        <v>0.94</v>
      </c>
      <c r="AK195" s="6">
        <v>1021.42</v>
      </c>
      <c r="AL195" s="6">
        <v>3643.5</v>
      </c>
      <c r="AM195" s="6">
        <v>77.33</v>
      </c>
      <c r="AN195" s="6">
        <v>0</v>
      </c>
      <c r="AO195" s="6">
        <v>20</v>
      </c>
      <c r="AP195" s="6">
        <v>0</v>
      </c>
      <c r="AQ195" s="6">
        <v>0</v>
      </c>
      <c r="AR195" s="6">
        <v>0</v>
      </c>
      <c r="AS195" s="6">
        <v>40</v>
      </c>
      <c r="AT195" s="6">
        <v>0</v>
      </c>
      <c r="AU195" s="6">
        <v>0</v>
      </c>
      <c r="AV195" s="6">
        <v>0</v>
      </c>
      <c r="AW195" s="6">
        <v>0</v>
      </c>
      <c r="AX195" s="6">
        <v>6539.11</v>
      </c>
      <c r="AY195" s="6">
        <f t="shared" si="2"/>
        <v>2088.0000000000009</v>
      </c>
    </row>
    <row r="196" spans="1:51" x14ac:dyDescent="0.2">
      <c r="A196" s="3">
        <v>453</v>
      </c>
      <c r="B196" s="4" t="s">
        <v>526</v>
      </c>
      <c r="C196" s="4" t="s">
        <v>186</v>
      </c>
      <c r="D196" s="4" t="s">
        <v>527</v>
      </c>
      <c r="E196" s="5" t="s">
        <v>98</v>
      </c>
      <c r="F196" s="5" t="s">
        <v>101</v>
      </c>
      <c r="G196" s="6">
        <v>1038.1099999999999</v>
      </c>
      <c r="H196" s="6">
        <v>15571.65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0.02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15571.67</v>
      </c>
      <c r="W196" s="6">
        <v>603.4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5450.08</v>
      </c>
      <c r="AI196" s="6">
        <v>0</v>
      </c>
      <c r="AJ196" s="6">
        <v>0.41</v>
      </c>
      <c r="AK196" s="6">
        <v>2663.66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357.12</v>
      </c>
      <c r="AR196" s="6">
        <v>0</v>
      </c>
      <c r="AS196" s="6">
        <v>0</v>
      </c>
      <c r="AT196" s="6">
        <v>0</v>
      </c>
      <c r="AU196" s="6">
        <v>0</v>
      </c>
      <c r="AV196" s="6">
        <v>0</v>
      </c>
      <c r="AW196" s="6">
        <v>0</v>
      </c>
      <c r="AX196" s="6">
        <v>9074.67</v>
      </c>
      <c r="AY196" s="6">
        <f t="shared" si="2"/>
        <v>6497</v>
      </c>
    </row>
    <row r="197" spans="1:51" x14ac:dyDescent="0.2">
      <c r="A197" s="3">
        <v>461</v>
      </c>
      <c r="B197" s="4" t="s">
        <v>528</v>
      </c>
      <c r="C197" s="4" t="s">
        <v>112</v>
      </c>
      <c r="D197" s="4" t="s">
        <v>196</v>
      </c>
      <c r="E197" s="5" t="s">
        <v>93</v>
      </c>
      <c r="F197" s="5" t="s">
        <v>529</v>
      </c>
      <c r="G197" s="6">
        <v>431.73</v>
      </c>
      <c r="H197" s="6">
        <v>6475.95</v>
      </c>
      <c r="I197" s="6">
        <v>0</v>
      </c>
      <c r="J197" s="6">
        <v>0</v>
      </c>
      <c r="K197" s="6">
        <v>0</v>
      </c>
      <c r="L197" s="6">
        <v>0</v>
      </c>
      <c r="M197" s="6">
        <v>283.35000000000002</v>
      </c>
      <c r="N197" s="6">
        <v>0.01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456.05</v>
      </c>
      <c r="V197" s="6">
        <v>7215.36</v>
      </c>
      <c r="W197" s="6">
        <v>257.76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500</v>
      </c>
      <c r="AJ197" s="6">
        <v>0.68</v>
      </c>
      <c r="AK197" s="6">
        <v>830.16</v>
      </c>
      <c r="AL197" s="6">
        <v>0</v>
      </c>
      <c r="AM197" s="6">
        <v>64.760000000000005</v>
      </c>
      <c r="AN197" s="6">
        <v>0</v>
      </c>
      <c r="AO197" s="6">
        <v>20</v>
      </c>
      <c r="AP197" s="6">
        <v>0</v>
      </c>
      <c r="AQ197" s="6">
        <v>0</v>
      </c>
      <c r="AR197" s="6">
        <v>0</v>
      </c>
      <c r="AS197" s="6">
        <v>40</v>
      </c>
      <c r="AT197" s="6">
        <v>0</v>
      </c>
      <c r="AU197" s="6">
        <v>0</v>
      </c>
      <c r="AV197" s="6">
        <v>0</v>
      </c>
      <c r="AW197" s="6">
        <v>0</v>
      </c>
      <c r="AX197" s="6">
        <v>1713.36</v>
      </c>
      <c r="AY197" s="6">
        <f t="shared" si="2"/>
        <v>5502</v>
      </c>
    </row>
    <row r="198" spans="1:51" x14ac:dyDescent="0.2">
      <c r="A198" s="3">
        <v>462</v>
      </c>
      <c r="B198" s="4" t="s">
        <v>530</v>
      </c>
      <c r="C198" s="4" t="s">
        <v>276</v>
      </c>
      <c r="D198" s="4" t="s">
        <v>531</v>
      </c>
      <c r="E198" s="5" t="s">
        <v>93</v>
      </c>
      <c r="F198" s="5" t="s">
        <v>532</v>
      </c>
      <c r="G198" s="6">
        <v>436.1</v>
      </c>
      <c r="H198" s="6">
        <v>6541.5</v>
      </c>
      <c r="I198" s="6">
        <v>0</v>
      </c>
      <c r="J198" s="6">
        <v>0</v>
      </c>
      <c r="K198" s="6">
        <v>0</v>
      </c>
      <c r="L198" s="6">
        <v>0</v>
      </c>
      <c r="M198" s="6">
        <v>283.35000000000002</v>
      </c>
      <c r="N198" s="6">
        <v>0.95</v>
      </c>
      <c r="O198" s="6">
        <v>0</v>
      </c>
      <c r="P198" s="6">
        <v>0</v>
      </c>
      <c r="Q198" s="6">
        <v>0</v>
      </c>
      <c r="R198" s="6">
        <v>981.23</v>
      </c>
      <c r="S198" s="6">
        <v>0</v>
      </c>
      <c r="T198" s="6">
        <v>0</v>
      </c>
      <c r="U198" s="6">
        <v>453.42</v>
      </c>
      <c r="V198" s="6">
        <v>8260.4500000000007</v>
      </c>
      <c r="W198" s="6">
        <v>297.19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1889.62</v>
      </c>
      <c r="AE198" s="6">
        <v>0</v>
      </c>
      <c r="AF198" s="6">
        <v>0</v>
      </c>
      <c r="AG198" s="6">
        <v>1369.36</v>
      </c>
      <c r="AH198" s="6">
        <v>0</v>
      </c>
      <c r="AI198" s="6">
        <v>1000</v>
      </c>
      <c r="AJ198" s="6">
        <v>0.45</v>
      </c>
      <c r="AK198" s="6">
        <v>1053.19</v>
      </c>
      <c r="AL198" s="6">
        <v>1854</v>
      </c>
      <c r="AM198" s="6">
        <v>65.42</v>
      </c>
      <c r="AN198" s="6">
        <v>0</v>
      </c>
      <c r="AO198" s="6">
        <v>20</v>
      </c>
      <c r="AP198" s="6">
        <v>0</v>
      </c>
      <c r="AQ198" s="6">
        <v>278.22000000000003</v>
      </c>
      <c r="AR198" s="6">
        <v>0</v>
      </c>
      <c r="AS198" s="6">
        <v>40</v>
      </c>
      <c r="AT198" s="6">
        <v>0</v>
      </c>
      <c r="AU198" s="6">
        <v>0</v>
      </c>
      <c r="AV198" s="6">
        <v>0</v>
      </c>
      <c r="AW198" s="6">
        <v>0</v>
      </c>
      <c r="AX198" s="6">
        <v>7867.45</v>
      </c>
      <c r="AY198" s="6">
        <f t="shared" si="2"/>
        <v>393.00000000000091</v>
      </c>
    </row>
    <row r="199" spans="1:51" x14ac:dyDescent="0.2">
      <c r="A199" s="3">
        <v>468</v>
      </c>
      <c r="B199" s="4" t="s">
        <v>533</v>
      </c>
      <c r="C199" s="4" t="s">
        <v>94</v>
      </c>
      <c r="D199" s="4" t="s">
        <v>523</v>
      </c>
      <c r="E199" s="5" t="s">
        <v>93</v>
      </c>
      <c r="F199" s="5" t="s">
        <v>534</v>
      </c>
      <c r="G199" s="6">
        <v>393.42</v>
      </c>
      <c r="H199" s="6">
        <v>5901.3</v>
      </c>
      <c r="I199" s="6">
        <v>0</v>
      </c>
      <c r="J199" s="6">
        <v>0</v>
      </c>
      <c r="K199" s="6">
        <v>0</v>
      </c>
      <c r="L199" s="6">
        <v>0</v>
      </c>
      <c r="M199" s="6">
        <v>283.35000000000002</v>
      </c>
      <c r="N199" s="6">
        <v>0.9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418.26</v>
      </c>
      <c r="V199" s="6">
        <v>6603.81</v>
      </c>
      <c r="W199" s="6">
        <v>248.29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439.93</v>
      </c>
      <c r="AH199" s="6">
        <v>0</v>
      </c>
      <c r="AI199" s="6">
        <v>700</v>
      </c>
      <c r="AJ199" s="6">
        <v>0.4</v>
      </c>
      <c r="AK199" s="6">
        <v>699.34</v>
      </c>
      <c r="AL199" s="6">
        <v>2606.75</v>
      </c>
      <c r="AM199" s="6">
        <v>59.01</v>
      </c>
      <c r="AN199" s="6">
        <v>0</v>
      </c>
      <c r="AO199" s="6">
        <v>20</v>
      </c>
      <c r="AP199" s="6">
        <v>0</v>
      </c>
      <c r="AQ199" s="6">
        <v>217.09</v>
      </c>
      <c r="AR199" s="6">
        <v>0</v>
      </c>
      <c r="AS199" s="6">
        <v>40</v>
      </c>
      <c r="AT199" s="6">
        <v>0</v>
      </c>
      <c r="AU199" s="6">
        <v>0</v>
      </c>
      <c r="AV199" s="6">
        <v>0</v>
      </c>
      <c r="AW199" s="6">
        <v>0</v>
      </c>
      <c r="AX199" s="6">
        <v>5030.8100000000004</v>
      </c>
      <c r="AY199" s="6">
        <f t="shared" si="2"/>
        <v>1573</v>
      </c>
    </row>
    <row r="200" spans="1:51" x14ac:dyDescent="0.2">
      <c r="A200" s="3">
        <v>470</v>
      </c>
      <c r="B200" s="4" t="s">
        <v>535</v>
      </c>
      <c r="C200" s="4" t="s">
        <v>302</v>
      </c>
      <c r="D200" s="4" t="s">
        <v>303</v>
      </c>
      <c r="E200" s="5" t="s">
        <v>93</v>
      </c>
      <c r="F200" s="5" t="s">
        <v>532</v>
      </c>
      <c r="G200" s="6">
        <v>401.92</v>
      </c>
      <c r="H200" s="6">
        <v>6028.8</v>
      </c>
      <c r="I200" s="6">
        <v>0</v>
      </c>
      <c r="J200" s="6">
        <v>0</v>
      </c>
      <c r="K200" s="6">
        <v>0</v>
      </c>
      <c r="L200" s="6">
        <v>0</v>
      </c>
      <c r="M200" s="6">
        <v>283.35000000000002</v>
      </c>
      <c r="N200" s="6">
        <v>0.36</v>
      </c>
      <c r="O200" s="6">
        <v>0</v>
      </c>
      <c r="P200" s="6">
        <v>0</v>
      </c>
      <c r="Q200" s="6">
        <v>0</v>
      </c>
      <c r="R200" s="6">
        <v>904.33</v>
      </c>
      <c r="S200" s="6">
        <v>0</v>
      </c>
      <c r="T200" s="6">
        <v>0</v>
      </c>
      <c r="U200" s="6">
        <v>428.35</v>
      </c>
      <c r="V200" s="6">
        <v>7645.19</v>
      </c>
      <c r="W200" s="6">
        <v>264.83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500</v>
      </c>
      <c r="AJ200" s="6">
        <v>0.51</v>
      </c>
      <c r="AK200" s="6">
        <v>921.9</v>
      </c>
      <c r="AL200" s="6">
        <v>1274.6600000000001</v>
      </c>
      <c r="AM200" s="6">
        <v>60.29</v>
      </c>
      <c r="AN200" s="6">
        <v>0</v>
      </c>
      <c r="AO200" s="6">
        <v>20</v>
      </c>
      <c r="AP200" s="6">
        <v>0</v>
      </c>
      <c r="AQ200" s="6">
        <v>0</v>
      </c>
      <c r="AR200" s="6">
        <v>0</v>
      </c>
      <c r="AS200" s="6">
        <v>40</v>
      </c>
      <c r="AT200" s="6">
        <v>0</v>
      </c>
      <c r="AU200" s="6">
        <v>0</v>
      </c>
      <c r="AV200" s="6">
        <v>0</v>
      </c>
      <c r="AW200" s="6">
        <v>0</v>
      </c>
      <c r="AX200" s="6">
        <v>3082.19</v>
      </c>
      <c r="AY200" s="6">
        <f t="shared" si="2"/>
        <v>4563</v>
      </c>
    </row>
    <row r="201" spans="1:51" x14ac:dyDescent="0.2">
      <c r="A201" s="3">
        <v>472</v>
      </c>
      <c r="B201" s="4" t="s">
        <v>536</v>
      </c>
      <c r="C201" s="4" t="s">
        <v>164</v>
      </c>
      <c r="D201" s="4" t="s">
        <v>165</v>
      </c>
      <c r="E201" s="5" t="s">
        <v>93</v>
      </c>
      <c r="F201" s="5" t="s">
        <v>532</v>
      </c>
      <c r="G201" s="6">
        <v>417.83</v>
      </c>
      <c r="H201" s="6">
        <v>6267.45</v>
      </c>
      <c r="I201" s="6">
        <v>201.86</v>
      </c>
      <c r="J201" s="6">
        <v>0</v>
      </c>
      <c r="K201" s="6">
        <v>0</v>
      </c>
      <c r="L201" s="6">
        <v>0</v>
      </c>
      <c r="M201" s="6">
        <v>283.35000000000002</v>
      </c>
      <c r="N201" s="6">
        <v>0.56000000000000005</v>
      </c>
      <c r="O201" s="6">
        <v>0</v>
      </c>
      <c r="P201" s="6">
        <v>0</v>
      </c>
      <c r="Q201" s="6">
        <v>0</v>
      </c>
      <c r="R201" s="6">
        <v>0</v>
      </c>
      <c r="S201" s="6">
        <v>940.12</v>
      </c>
      <c r="T201" s="6">
        <v>0</v>
      </c>
      <c r="U201" s="6">
        <v>418.33</v>
      </c>
      <c r="V201" s="6">
        <v>8111.67</v>
      </c>
      <c r="W201" s="6">
        <v>293.88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1490.5</v>
      </c>
      <c r="AH201" s="6">
        <v>0</v>
      </c>
      <c r="AI201" s="6">
        <v>500</v>
      </c>
      <c r="AJ201" s="6">
        <v>0.27</v>
      </c>
      <c r="AK201" s="6">
        <v>1002.35</v>
      </c>
      <c r="AL201" s="6">
        <v>2566</v>
      </c>
      <c r="AM201" s="6">
        <v>62.67</v>
      </c>
      <c r="AN201" s="6">
        <v>0</v>
      </c>
      <c r="AO201" s="6">
        <v>20</v>
      </c>
      <c r="AP201" s="6">
        <v>0</v>
      </c>
      <c r="AQ201" s="6">
        <v>0</v>
      </c>
      <c r="AR201" s="6">
        <v>0</v>
      </c>
      <c r="AS201" s="6">
        <v>40</v>
      </c>
      <c r="AT201" s="6">
        <v>0</v>
      </c>
      <c r="AU201" s="6">
        <v>0</v>
      </c>
      <c r="AV201" s="6">
        <v>0</v>
      </c>
      <c r="AW201" s="6">
        <v>0</v>
      </c>
      <c r="AX201" s="6">
        <v>5975.67</v>
      </c>
      <c r="AY201" s="6">
        <f t="shared" si="2"/>
        <v>2136</v>
      </c>
    </row>
    <row r="202" spans="1:51" x14ac:dyDescent="0.2">
      <c r="A202" s="3">
        <v>474</v>
      </c>
      <c r="B202" s="4" t="s">
        <v>537</v>
      </c>
      <c r="C202" s="4" t="s">
        <v>164</v>
      </c>
      <c r="D202" s="4" t="s">
        <v>538</v>
      </c>
      <c r="E202" s="5" t="s">
        <v>93</v>
      </c>
      <c r="F202" s="5" t="s">
        <v>539</v>
      </c>
      <c r="G202" s="6">
        <v>372.69</v>
      </c>
      <c r="H202" s="6">
        <v>5590.35</v>
      </c>
      <c r="I202" s="6">
        <v>0</v>
      </c>
      <c r="J202" s="6">
        <v>0</v>
      </c>
      <c r="K202" s="6">
        <v>0</v>
      </c>
      <c r="L202" s="6">
        <v>0</v>
      </c>
      <c r="M202" s="6">
        <v>283.35000000000002</v>
      </c>
      <c r="N202" s="6">
        <v>0.86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406.9</v>
      </c>
      <c r="V202" s="6">
        <v>6281.46</v>
      </c>
      <c r="W202" s="6">
        <v>217.54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0.62</v>
      </c>
      <c r="AK202" s="6">
        <v>641.54</v>
      </c>
      <c r="AL202" s="6">
        <v>0</v>
      </c>
      <c r="AM202" s="6">
        <v>55.9</v>
      </c>
      <c r="AN202" s="6">
        <v>0</v>
      </c>
      <c r="AO202" s="6">
        <v>20</v>
      </c>
      <c r="AP202" s="6">
        <v>0</v>
      </c>
      <c r="AQ202" s="6">
        <v>453.86</v>
      </c>
      <c r="AR202" s="6">
        <v>0</v>
      </c>
      <c r="AS202" s="6">
        <v>40</v>
      </c>
      <c r="AT202" s="6">
        <v>0</v>
      </c>
      <c r="AU202" s="6">
        <v>0</v>
      </c>
      <c r="AV202" s="6">
        <v>0</v>
      </c>
      <c r="AW202" s="6">
        <v>0</v>
      </c>
      <c r="AX202" s="6">
        <v>1429.46</v>
      </c>
      <c r="AY202" s="6">
        <f t="shared" ref="AY202:AY265" si="3">+V202-AX202</f>
        <v>4852</v>
      </c>
    </row>
    <row r="203" spans="1:51" x14ac:dyDescent="0.2">
      <c r="A203" s="3">
        <v>483</v>
      </c>
      <c r="B203" s="4" t="s">
        <v>540</v>
      </c>
      <c r="C203" s="4" t="s">
        <v>246</v>
      </c>
      <c r="D203" s="4" t="s">
        <v>113</v>
      </c>
      <c r="E203" s="5" t="s">
        <v>98</v>
      </c>
      <c r="F203" s="5" t="s">
        <v>101</v>
      </c>
      <c r="G203" s="6">
        <v>673.38</v>
      </c>
      <c r="H203" s="6">
        <v>10100.700000000001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0.2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10100.9</v>
      </c>
      <c r="W203" s="6">
        <v>385.73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0.38</v>
      </c>
      <c r="AK203" s="6">
        <v>1446.47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353.32</v>
      </c>
      <c r="AR203" s="6">
        <v>0</v>
      </c>
      <c r="AS203" s="6">
        <v>0</v>
      </c>
      <c r="AT203" s="6">
        <v>0</v>
      </c>
      <c r="AU203" s="6">
        <v>0</v>
      </c>
      <c r="AV203" s="6">
        <v>0</v>
      </c>
      <c r="AW203" s="6">
        <v>0</v>
      </c>
      <c r="AX203" s="6">
        <v>2185.9</v>
      </c>
      <c r="AY203" s="6">
        <f t="shared" si="3"/>
        <v>7915</v>
      </c>
    </row>
    <row r="204" spans="1:51" x14ac:dyDescent="0.2">
      <c r="A204" s="3">
        <v>487</v>
      </c>
      <c r="B204" s="4" t="s">
        <v>541</v>
      </c>
      <c r="C204" s="4" t="s">
        <v>164</v>
      </c>
      <c r="D204" s="4" t="s">
        <v>136</v>
      </c>
      <c r="E204" s="5" t="s">
        <v>93</v>
      </c>
      <c r="F204" s="5" t="s">
        <v>542</v>
      </c>
      <c r="G204" s="6">
        <v>523.63</v>
      </c>
      <c r="H204" s="6">
        <v>7854.45</v>
      </c>
      <c r="I204" s="6">
        <v>0</v>
      </c>
      <c r="J204" s="6">
        <v>0</v>
      </c>
      <c r="K204" s="6">
        <v>0</v>
      </c>
      <c r="L204" s="6">
        <v>0</v>
      </c>
      <c r="M204" s="6">
        <v>245.57</v>
      </c>
      <c r="N204" s="6">
        <v>0.67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670.23</v>
      </c>
      <c r="V204" s="6">
        <v>8770.92</v>
      </c>
      <c r="W204" s="6">
        <v>281.7</v>
      </c>
      <c r="X204" s="6">
        <v>0</v>
      </c>
      <c r="Y204" s="6">
        <v>1047.26</v>
      </c>
      <c r="Z204" s="6">
        <v>0</v>
      </c>
      <c r="AA204" s="6">
        <v>0</v>
      </c>
      <c r="AB204" s="6">
        <v>0</v>
      </c>
      <c r="AC204" s="6">
        <v>0</v>
      </c>
      <c r="AD204" s="6">
        <v>1342.46</v>
      </c>
      <c r="AE204" s="6">
        <v>0</v>
      </c>
      <c r="AF204" s="6">
        <v>0</v>
      </c>
      <c r="AG204" s="6">
        <v>790.95</v>
      </c>
      <c r="AH204" s="6">
        <v>0</v>
      </c>
      <c r="AI204" s="6">
        <v>300</v>
      </c>
      <c r="AJ204" s="6">
        <v>0.83</v>
      </c>
      <c r="AK204" s="6">
        <v>938.59</v>
      </c>
      <c r="AL204" s="6">
        <v>2410.59</v>
      </c>
      <c r="AM204" s="6">
        <v>78.540000000000006</v>
      </c>
      <c r="AN204" s="6">
        <v>0</v>
      </c>
      <c r="AO204" s="6">
        <v>20</v>
      </c>
      <c r="AP204" s="6">
        <v>0</v>
      </c>
      <c r="AQ204" s="6">
        <v>0</v>
      </c>
      <c r="AR204" s="6">
        <v>0</v>
      </c>
      <c r="AS204" s="6">
        <v>40</v>
      </c>
      <c r="AT204" s="6">
        <v>0</v>
      </c>
      <c r="AU204" s="6">
        <v>0</v>
      </c>
      <c r="AV204" s="6">
        <v>0</v>
      </c>
      <c r="AW204" s="6">
        <v>0</v>
      </c>
      <c r="AX204" s="6">
        <v>7250.92</v>
      </c>
      <c r="AY204" s="6">
        <f t="shared" si="3"/>
        <v>1520</v>
      </c>
    </row>
    <row r="205" spans="1:51" x14ac:dyDescent="0.2">
      <c r="A205" s="3">
        <v>493</v>
      </c>
      <c r="B205" s="4" t="s">
        <v>543</v>
      </c>
      <c r="C205" s="4" t="s">
        <v>186</v>
      </c>
      <c r="D205" s="4" t="s">
        <v>239</v>
      </c>
      <c r="E205" s="5" t="s">
        <v>93</v>
      </c>
      <c r="F205" s="5" t="s">
        <v>544</v>
      </c>
      <c r="G205" s="6">
        <v>528.62</v>
      </c>
      <c r="H205" s="6">
        <v>7929.3</v>
      </c>
      <c r="I205" s="6">
        <v>0</v>
      </c>
      <c r="J205" s="6">
        <v>0</v>
      </c>
      <c r="K205" s="6">
        <v>0</v>
      </c>
      <c r="L205" s="6">
        <v>0</v>
      </c>
      <c r="M205" s="6">
        <v>283.35000000000002</v>
      </c>
      <c r="N205" s="6">
        <v>0.51</v>
      </c>
      <c r="O205" s="6">
        <v>0</v>
      </c>
      <c r="P205" s="6">
        <v>0</v>
      </c>
      <c r="Q205" s="6">
        <v>0</v>
      </c>
      <c r="R205" s="6">
        <v>1189.3900000000001</v>
      </c>
      <c r="S205" s="6">
        <v>0</v>
      </c>
      <c r="T205" s="6">
        <v>0</v>
      </c>
      <c r="U205" s="6">
        <v>449.56</v>
      </c>
      <c r="V205" s="6">
        <v>9852.11</v>
      </c>
      <c r="W205" s="6">
        <v>361.25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766.64</v>
      </c>
      <c r="AE205" s="6">
        <v>0</v>
      </c>
      <c r="AF205" s="6">
        <v>0</v>
      </c>
      <c r="AG205" s="6">
        <v>0</v>
      </c>
      <c r="AH205" s="6">
        <v>0</v>
      </c>
      <c r="AI205" s="6">
        <v>500</v>
      </c>
      <c r="AJ205" s="6">
        <v>0.66</v>
      </c>
      <c r="AK205" s="6">
        <v>1393.27</v>
      </c>
      <c r="AL205" s="6">
        <v>2402</v>
      </c>
      <c r="AM205" s="6">
        <v>79.290000000000006</v>
      </c>
      <c r="AN205" s="6">
        <v>0</v>
      </c>
      <c r="AO205" s="6">
        <v>20</v>
      </c>
      <c r="AP205" s="6">
        <v>0</v>
      </c>
      <c r="AQ205" s="6">
        <v>0</v>
      </c>
      <c r="AR205" s="6">
        <v>0</v>
      </c>
      <c r="AS205" s="6">
        <v>40</v>
      </c>
      <c r="AT205" s="6">
        <v>0</v>
      </c>
      <c r="AU205" s="6">
        <v>0</v>
      </c>
      <c r="AV205" s="6">
        <v>0</v>
      </c>
      <c r="AW205" s="6">
        <v>0</v>
      </c>
      <c r="AX205" s="6">
        <v>5563.11</v>
      </c>
      <c r="AY205" s="6">
        <f t="shared" si="3"/>
        <v>4289.0000000000009</v>
      </c>
    </row>
    <row r="206" spans="1:51" x14ac:dyDescent="0.2">
      <c r="A206" s="3">
        <v>499</v>
      </c>
      <c r="B206" s="4" t="s">
        <v>545</v>
      </c>
      <c r="C206" s="4" t="s">
        <v>464</v>
      </c>
      <c r="D206" s="4" t="s">
        <v>216</v>
      </c>
      <c r="E206" s="5" t="s">
        <v>93</v>
      </c>
      <c r="F206" s="5" t="s">
        <v>546</v>
      </c>
      <c r="G206" s="6">
        <v>625</v>
      </c>
      <c r="H206" s="6">
        <v>9375</v>
      </c>
      <c r="I206" s="6">
        <v>0</v>
      </c>
      <c r="J206" s="6">
        <v>0</v>
      </c>
      <c r="K206" s="6">
        <v>0</v>
      </c>
      <c r="L206" s="6">
        <v>0</v>
      </c>
      <c r="M206" s="6">
        <v>283.35000000000002</v>
      </c>
      <c r="N206" s="6">
        <v>0.55000000000000004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595.96</v>
      </c>
      <c r="V206" s="6">
        <v>10254.86</v>
      </c>
      <c r="W206" s="6">
        <v>374.59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750</v>
      </c>
      <c r="AJ206" s="6">
        <v>0.24</v>
      </c>
      <c r="AK206" s="6">
        <v>1479.28</v>
      </c>
      <c r="AL206" s="6">
        <v>1210</v>
      </c>
      <c r="AM206" s="6">
        <v>93.75</v>
      </c>
      <c r="AN206" s="6">
        <v>0</v>
      </c>
      <c r="AO206" s="6">
        <v>20</v>
      </c>
      <c r="AP206" s="6">
        <v>0</v>
      </c>
      <c r="AQ206" s="6">
        <v>0</v>
      </c>
      <c r="AR206" s="6">
        <v>0</v>
      </c>
      <c r="AS206" s="6">
        <v>40</v>
      </c>
      <c r="AT206" s="6">
        <v>0</v>
      </c>
      <c r="AU206" s="6">
        <v>0</v>
      </c>
      <c r="AV206" s="6">
        <v>0</v>
      </c>
      <c r="AW206" s="6">
        <v>0</v>
      </c>
      <c r="AX206" s="6">
        <v>3967.86</v>
      </c>
      <c r="AY206" s="6">
        <f t="shared" si="3"/>
        <v>6287</v>
      </c>
    </row>
    <row r="207" spans="1:51" x14ac:dyDescent="0.2">
      <c r="A207" s="3">
        <v>502</v>
      </c>
      <c r="B207" s="4" t="s">
        <v>547</v>
      </c>
      <c r="C207" s="4" t="s">
        <v>123</v>
      </c>
      <c r="D207" s="4" t="s">
        <v>548</v>
      </c>
      <c r="E207" s="5" t="s">
        <v>93</v>
      </c>
      <c r="F207" s="5" t="s">
        <v>542</v>
      </c>
      <c r="G207" s="6">
        <v>423.35</v>
      </c>
      <c r="H207" s="6">
        <v>6350.25</v>
      </c>
      <c r="I207" s="6">
        <v>0</v>
      </c>
      <c r="J207" s="6">
        <v>0</v>
      </c>
      <c r="K207" s="6">
        <v>0</v>
      </c>
      <c r="L207" s="6">
        <v>0</v>
      </c>
      <c r="M207" s="6">
        <v>75.56</v>
      </c>
      <c r="N207" s="6">
        <v>0.43</v>
      </c>
      <c r="O207" s="6">
        <v>152.05000000000001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59.79</v>
      </c>
      <c r="V207" s="6">
        <v>6638.08</v>
      </c>
      <c r="W207" s="6">
        <v>40.72</v>
      </c>
      <c r="X207" s="6">
        <v>846.7</v>
      </c>
      <c r="Y207" s="6">
        <v>0</v>
      </c>
      <c r="Z207" s="6">
        <v>0</v>
      </c>
      <c r="AA207" s="6">
        <v>0</v>
      </c>
      <c r="AB207" s="6">
        <v>0</v>
      </c>
      <c r="AC207" s="6">
        <v>4656.8500000000004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0.31</v>
      </c>
      <c r="AK207" s="6">
        <v>0</v>
      </c>
      <c r="AL207" s="6">
        <v>0</v>
      </c>
      <c r="AM207" s="6">
        <v>63.5</v>
      </c>
      <c r="AN207" s="6">
        <v>0</v>
      </c>
      <c r="AO207" s="6">
        <v>20</v>
      </c>
      <c r="AP207" s="6">
        <v>0</v>
      </c>
      <c r="AQ207" s="6">
        <v>0</v>
      </c>
      <c r="AR207" s="6">
        <v>0</v>
      </c>
      <c r="AS207" s="6">
        <v>40</v>
      </c>
      <c r="AT207" s="6">
        <v>0</v>
      </c>
      <c r="AU207" s="6">
        <v>0</v>
      </c>
      <c r="AV207" s="6">
        <v>0</v>
      </c>
      <c r="AW207" s="6">
        <v>0</v>
      </c>
      <c r="AX207" s="6">
        <v>5668.08</v>
      </c>
      <c r="AY207" s="6">
        <f t="shared" si="3"/>
        <v>970</v>
      </c>
    </row>
    <row r="208" spans="1:51" x14ac:dyDescent="0.2">
      <c r="A208" s="3">
        <v>503</v>
      </c>
      <c r="B208" s="4" t="s">
        <v>549</v>
      </c>
      <c r="C208" s="4" t="s">
        <v>164</v>
      </c>
      <c r="D208" s="4" t="s">
        <v>461</v>
      </c>
      <c r="E208" s="5" t="s">
        <v>93</v>
      </c>
      <c r="F208" s="5" t="s">
        <v>550</v>
      </c>
      <c r="G208" s="6">
        <v>515.55999999999995</v>
      </c>
      <c r="H208" s="6">
        <v>7733.4</v>
      </c>
      <c r="I208" s="6">
        <v>0</v>
      </c>
      <c r="J208" s="6">
        <v>0</v>
      </c>
      <c r="K208" s="6">
        <v>0</v>
      </c>
      <c r="L208" s="6">
        <v>0</v>
      </c>
      <c r="M208" s="6">
        <v>283.35000000000002</v>
      </c>
      <c r="N208" s="6">
        <v>0.09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651.16</v>
      </c>
      <c r="V208" s="6">
        <v>8668</v>
      </c>
      <c r="W208" s="6">
        <v>303.91000000000003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881.41</v>
      </c>
      <c r="AE208" s="6">
        <v>0</v>
      </c>
      <c r="AF208" s="6">
        <v>0</v>
      </c>
      <c r="AG208" s="6">
        <v>503.22</v>
      </c>
      <c r="AH208" s="6">
        <v>0</v>
      </c>
      <c r="AI208" s="6">
        <v>300</v>
      </c>
      <c r="AJ208" s="6">
        <v>0.7</v>
      </c>
      <c r="AK208" s="6">
        <v>1140.43</v>
      </c>
      <c r="AL208" s="6">
        <v>951</v>
      </c>
      <c r="AM208" s="6">
        <v>77.33</v>
      </c>
      <c r="AN208" s="6">
        <v>0</v>
      </c>
      <c r="AO208" s="6">
        <v>20</v>
      </c>
      <c r="AP208" s="6">
        <v>0</v>
      </c>
      <c r="AQ208" s="6">
        <v>0</v>
      </c>
      <c r="AR208" s="6">
        <v>0</v>
      </c>
      <c r="AS208" s="6">
        <v>40</v>
      </c>
      <c r="AT208" s="6">
        <v>0</v>
      </c>
      <c r="AU208" s="6">
        <v>0</v>
      </c>
      <c r="AV208" s="6">
        <v>0</v>
      </c>
      <c r="AW208" s="6">
        <v>0</v>
      </c>
      <c r="AX208" s="6">
        <v>4218</v>
      </c>
      <c r="AY208" s="6">
        <f t="shared" si="3"/>
        <v>4450</v>
      </c>
    </row>
    <row r="209" spans="1:51" x14ac:dyDescent="0.2">
      <c r="A209" s="3">
        <v>507</v>
      </c>
      <c r="B209" s="4" t="s">
        <v>551</v>
      </c>
      <c r="C209" s="4" t="s">
        <v>186</v>
      </c>
      <c r="D209" s="4" t="s">
        <v>136</v>
      </c>
      <c r="E209" s="5" t="s">
        <v>93</v>
      </c>
      <c r="F209" s="5" t="s">
        <v>552</v>
      </c>
      <c r="G209" s="6">
        <v>530.48</v>
      </c>
      <c r="H209" s="6">
        <v>7957.2</v>
      </c>
      <c r="I209" s="6">
        <v>0</v>
      </c>
      <c r="J209" s="6">
        <v>0</v>
      </c>
      <c r="K209" s="6">
        <v>0</v>
      </c>
      <c r="L209" s="6">
        <v>0</v>
      </c>
      <c r="M209" s="6">
        <v>283.35000000000002</v>
      </c>
      <c r="N209" s="6">
        <v>0.09</v>
      </c>
      <c r="O209" s="6">
        <v>0</v>
      </c>
      <c r="P209" s="6">
        <v>0</v>
      </c>
      <c r="Q209" s="6">
        <v>0</v>
      </c>
      <c r="R209" s="6">
        <v>1193.57</v>
      </c>
      <c r="S209" s="6">
        <v>0</v>
      </c>
      <c r="T209" s="6">
        <v>0</v>
      </c>
      <c r="U209" s="6">
        <v>673.36</v>
      </c>
      <c r="V209" s="6">
        <v>10107.57</v>
      </c>
      <c r="W209" s="6">
        <v>370.01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500</v>
      </c>
      <c r="AJ209" s="6">
        <v>0.3</v>
      </c>
      <c r="AK209" s="6">
        <v>1447.92</v>
      </c>
      <c r="AL209" s="6">
        <v>0</v>
      </c>
      <c r="AM209" s="6">
        <v>79.569999999999993</v>
      </c>
      <c r="AN209" s="6">
        <v>0</v>
      </c>
      <c r="AO209" s="6">
        <v>20</v>
      </c>
      <c r="AP209" s="6">
        <v>0</v>
      </c>
      <c r="AQ209" s="6">
        <v>100.76</v>
      </c>
      <c r="AR209" s="6">
        <v>96.01</v>
      </c>
      <c r="AS209" s="6">
        <v>40</v>
      </c>
      <c r="AT209" s="6">
        <v>0</v>
      </c>
      <c r="AU209" s="6">
        <v>0</v>
      </c>
      <c r="AV209" s="6">
        <v>0</v>
      </c>
      <c r="AW209" s="6">
        <v>0</v>
      </c>
      <c r="AX209" s="6">
        <v>2654.57</v>
      </c>
      <c r="AY209" s="6">
        <f t="shared" si="3"/>
        <v>7453</v>
      </c>
    </row>
    <row r="210" spans="1:51" x14ac:dyDescent="0.2">
      <c r="A210" s="3">
        <v>508</v>
      </c>
      <c r="B210" s="4" t="s">
        <v>553</v>
      </c>
      <c r="C210" s="4" t="s">
        <v>302</v>
      </c>
      <c r="D210" s="4" t="s">
        <v>136</v>
      </c>
      <c r="E210" s="5" t="s">
        <v>93</v>
      </c>
      <c r="F210" s="5" t="s">
        <v>554</v>
      </c>
      <c r="G210" s="6">
        <v>510.2</v>
      </c>
      <c r="H210" s="6">
        <v>7653</v>
      </c>
      <c r="I210" s="6">
        <v>0</v>
      </c>
      <c r="J210" s="6">
        <v>0</v>
      </c>
      <c r="K210" s="6">
        <v>0</v>
      </c>
      <c r="L210" s="6">
        <v>0</v>
      </c>
      <c r="M210" s="6">
        <v>283.35000000000002</v>
      </c>
      <c r="N210" s="6">
        <v>0.21</v>
      </c>
      <c r="O210" s="6">
        <v>0</v>
      </c>
      <c r="P210" s="6">
        <v>0</v>
      </c>
      <c r="Q210" s="6">
        <v>0</v>
      </c>
      <c r="R210" s="6">
        <v>1147.97</v>
      </c>
      <c r="S210" s="6">
        <v>0</v>
      </c>
      <c r="T210" s="6">
        <v>0</v>
      </c>
      <c r="U210" s="6">
        <v>459.75</v>
      </c>
      <c r="V210" s="6">
        <v>9544.2800000000007</v>
      </c>
      <c r="W210" s="6">
        <v>337.5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1916.54</v>
      </c>
      <c r="AE210" s="6">
        <v>0</v>
      </c>
      <c r="AF210" s="6">
        <v>0</v>
      </c>
      <c r="AG210" s="6">
        <v>0</v>
      </c>
      <c r="AH210" s="6">
        <v>350</v>
      </c>
      <c r="AI210" s="6">
        <v>0</v>
      </c>
      <c r="AJ210" s="6">
        <v>0.04</v>
      </c>
      <c r="AK210" s="6">
        <v>1327.58</v>
      </c>
      <c r="AL210" s="6">
        <v>196</v>
      </c>
      <c r="AM210" s="6">
        <v>76.53</v>
      </c>
      <c r="AN210" s="6">
        <v>0</v>
      </c>
      <c r="AO210" s="6">
        <v>20</v>
      </c>
      <c r="AP210" s="6">
        <v>0</v>
      </c>
      <c r="AQ210" s="6">
        <v>415.09</v>
      </c>
      <c r="AR210" s="6">
        <v>0</v>
      </c>
      <c r="AS210" s="6">
        <v>40</v>
      </c>
      <c r="AT210" s="6">
        <v>0</v>
      </c>
      <c r="AU210" s="6">
        <v>0</v>
      </c>
      <c r="AV210" s="6">
        <v>0</v>
      </c>
      <c r="AW210" s="6">
        <v>0</v>
      </c>
      <c r="AX210" s="6">
        <v>4679.28</v>
      </c>
      <c r="AY210" s="6">
        <f t="shared" si="3"/>
        <v>4865.0000000000009</v>
      </c>
    </row>
    <row r="211" spans="1:51" x14ac:dyDescent="0.2">
      <c r="A211" s="3">
        <v>509</v>
      </c>
      <c r="B211" s="4" t="s">
        <v>555</v>
      </c>
      <c r="C211" s="4" t="s">
        <v>112</v>
      </c>
      <c r="D211" s="4" t="s">
        <v>196</v>
      </c>
      <c r="E211" s="5" t="s">
        <v>93</v>
      </c>
      <c r="F211" s="5" t="s">
        <v>554</v>
      </c>
      <c r="G211" s="6">
        <v>431.73</v>
      </c>
      <c r="H211" s="6">
        <v>6475.95</v>
      </c>
      <c r="I211" s="6">
        <v>0</v>
      </c>
      <c r="J211" s="6">
        <v>0</v>
      </c>
      <c r="K211" s="6">
        <v>0</v>
      </c>
      <c r="L211" s="6">
        <v>0</v>
      </c>
      <c r="M211" s="6">
        <v>283.35000000000002</v>
      </c>
      <c r="N211" s="6">
        <v>0.33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577.41999999999996</v>
      </c>
      <c r="V211" s="6">
        <v>7337.05</v>
      </c>
      <c r="W211" s="6">
        <v>282.27999999999997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1708.06</v>
      </c>
      <c r="AE211" s="6">
        <v>0</v>
      </c>
      <c r="AF211" s="6">
        <v>0</v>
      </c>
      <c r="AG211" s="6">
        <v>0</v>
      </c>
      <c r="AH211" s="6">
        <v>0</v>
      </c>
      <c r="AI211" s="6">
        <v>2000</v>
      </c>
      <c r="AJ211" s="6">
        <v>0.96</v>
      </c>
      <c r="AK211" s="6">
        <v>856.09</v>
      </c>
      <c r="AL211" s="6">
        <v>0</v>
      </c>
      <c r="AM211" s="6">
        <v>64.760000000000005</v>
      </c>
      <c r="AN211" s="6">
        <v>0</v>
      </c>
      <c r="AO211" s="6">
        <v>20</v>
      </c>
      <c r="AP211" s="6">
        <v>0</v>
      </c>
      <c r="AQ211" s="6">
        <v>530.9</v>
      </c>
      <c r="AR211" s="6">
        <v>0</v>
      </c>
      <c r="AS211" s="6">
        <v>40</v>
      </c>
      <c r="AT211" s="6">
        <v>0</v>
      </c>
      <c r="AU211" s="6">
        <v>0</v>
      </c>
      <c r="AV211" s="6">
        <v>0</v>
      </c>
      <c r="AW211" s="6">
        <v>0</v>
      </c>
      <c r="AX211" s="6">
        <v>5503.05</v>
      </c>
      <c r="AY211" s="6">
        <f t="shared" si="3"/>
        <v>1834</v>
      </c>
    </row>
    <row r="212" spans="1:51" x14ac:dyDescent="0.2">
      <c r="A212" s="3">
        <v>514</v>
      </c>
      <c r="B212" s="4" t="s">
        <v>556</v>
      </c>
      <c r="C212" s="4" t="s">
        <v>186</v>
      </c>
      <c r="D212" s="4" t="s">
        <v>239</v>
      </c>
      <c r="E212" s="5" t="s">
        <v>93</v>
      </c>
      <c r="F212" s="5" t="s">
        <v>557</v>
      </c>
      <c r="G212" s="6">
        <v>528.62</v>
      </c>
      <c r="H212" s="6">
        <v>7929.3</v>
      </c>
      <c r="I212" s="6">
        <v>0</v>
      </c>
      <c r="J212" s="6">
        <v>0</v>
      </c>
      <c r="K212" s="6">
        <v>0</v>
      </c>
      <c r="L212" s="6">
        <v>0</v>
      </c>
      <c r="M212" s="6">
        <v>283.35000000000002</v>
      </c>
      <c r="N212" s="6">
        <v>0.44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725.3</v>
      </c>
      <c r="V212" s="6">
        <v>8938.39</v>
      </c>
      <c r="W212" s="6">
        <v>315.63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2213.96</v>
      </c>
      <c r="AE212" s="6">
        <v>0</v>
      </c>
      <c r="AF212" s="6">
        <v>0</v>
      </c>
      <c r="AG212" s="6">
        <v>665.74</v>
      </c>
      <c r="AH212" s="6">
        <v>0</v>
      </c>
      <c r="AI212" s="6">
        <v>600</v>
      </c>
      <c r="AJ212" s="6">
        <v>0.66</v>
      </c>
      <c r="AK212" s="6">
        <v>1198.1099999999999</v>
      </c>
      <c r="AL212" s="6">
        <v>1951</v>
      </c>
      <c r="AM212" s="6">
        <v>79.290000000000006</v>
      </c>
      <c r="AN212" s="6">
        <v>0</v>
      </c>
      <c r="AO212" s="6">
        <v>20</v>
      </c>
      <c r="AP212" s="6">
        <v>0</v>
      </c>
      <c r="AQ212" s="6">
        <v>0</v>
      </c>
      <c r="AR212" s="6">
        <v>0</v>
      </c>
      <c r="AS212" s="6">
        <v>40</v>
      </c>
      <c r="AT212" s="6">
        <v>0</v>
      </c>
      <c r="AU212" s="6">
        <v>0</v>
      </c>
      <c r="AV212" s="6">
        <v>0</v>
      </c>
      <c r="AW212" s="6">
        <v>0</v>
      </c>
      <c r="AX212" s="6">
        <v>7084.39</v>
      </c>
      <c r="AY212" s="6">
        <f t="shared" si="3"/>
        <v>1853.9999999999991</v>
      </c>
    </row>
    <row r="213" spans="1:51" x14ac:dyDescent="0.2">
      <c r="A213" s="3">
        <v>516</v>
      </c>
      <c r="B213" s="4" t="s">
        <v>558</v>
      </c>
      <c r="C213" s="4" t="s">
        <v>164</v>
      </c>
      <c r="D213" s="4" t="s">
        <v>559</v>
      </c>
      <c r="E213" s="5" t="s">
        <v>93</v>
      </c>
      <c r="F213" s="5" t="s">
        <v>554</v>
      </c>
      <c r="G213" s="6">
        <v>411.99</v>
      </c>
      <c r="H213" s="6">
        <v>6179.85</v>
      </c>
      <c r="I213" s="6">
        <v>0</v>
      </c>
      <c r="J213" s="6">
        <v>0</v>
      </c>
      <c r="K213" s="6">
        <v>0</v>
      </c>
      <c r="L213" s="6">
        <v>0</v>
      </c>
      <c r="M213" s="6">
        <v>283.35000000000002</v>
      </c>
      <c r="N213" s="6">
        <v>0.24</v>
      </c>
      <c r="O213" s="6">
        <v>0</v>
      </c>
      <c r="P213" s="6">
        <v>0</v>
      </c>
      <c r="Q213" s="6">
        <v>0</v>
      </c>
      <c r="R213" s="6">
        <v>0</v>
      </c>
      <c r="S213" s="6">
        <v>926.97</v>
      </c>
      <c r="T213" s="6">
        <v>0</v>
      </c>
      <c r="U213" s="6">
        <v>419.56</v>
      </c>
      <c r="V213" s="6">
        <v>7809.97</v>
      </c>
      <c r="W213" s="6">
        <v>314.88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1380.79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0.38</v>
      </c>
      <c r="AK213" s="6">
        <v>957.12</v>
      </c>
      <c r="AL213" s="6">
        <v>0</v>
      </c>
      <c r="AM213" s="6">
        <v>61.8</v>
      </c>
      <c r="AN213" s="6">
        <v>0</v>
      </c>
      <c r="AO213" s="6">
        <v>20</v>
      </c>
      <c r="AP213" s="6">
        <v>0</v>
      </c>
      <c r="AQ213" s="6">
        <v>0</v>
      </c>
      <c r="AR213" s="6">
        <v>0</v>
      </c>
      <c r="AS213" s="6">
        <v>40</v>
      </c>
      <c r="AT213" s="6">
        <v>0</v>
      </c>
      <c r="AU213" s="6">
        <v>0</v>
      </c>
      <c r="AV213" s="6">
        <v>0</v>
      </c>
      <c r="AW213" s="6">
        <v>0</v>
      </c>
      <c r="AX213" s="6">
        <v>2774.97</v>
      </c>
      <c r="AY213" s="6">
        <f t="shared" si="3"/>
        <v>5035</v>
      </c>
    </row>
    <row r="214" spans="1:51" x14ac:dyDescent="0.2">
      <c r="A214" s="3">
        <v>517</v>
      </c>
      <c r="B214" s="4" t="s">
        <v>560</v>
      </c>
      <c r="C214" s="4" t="s">
        <v>215</v>
      </c>
      <c r="D214" s="4" t="s">
        <v>113</v>
      </c>
      <c r="E214" s="5" t="s">
        <v>98</v>
      </c>
      <c r="F214" s="5" t="s">
        <v>101</v>
      </c>
      <c r="G214" s="6">
        <v>673.38</v>
      </c>
      <c r="H214" s="6">
        <v>10100.700000000001</v>
      </c>
      <c r="I214" s="6">
        <v>0</v>
      </c>
      <c r="J214" s="6">
        <v>1346.77</v>
      </c>
      <c r="K214" s="6">
        <v>0</v>
      </c>
      <c r="L214" s="6">
        <v>0</v>
      </c>
      <c r="M214" s="6">
        <v>0</v>
      </c>
      <c r="N214" s="6">
        <v>0.44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11447.91</v>
      </c>
      <c r="W214" s="6">
        <v>393.77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1500</v>
      </c>
      <c r="AJ214" s="6">
        <v>0.31</v>
      </c>
      <c r="AK214" s="6">
        <v>1638.43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240.4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6">
        <v>3772.91</v>
      </c>
      <c r="AY214" s="6">
        <f t="shared" si="3"/>
        <v>7675</v>
      </c>
    </row>
    <row r="215" spans="1:51" x14ac:dyDescent="0.2">
      <c r="A215" s="3">
        <v>521</v>
      </c>
      <c r="B215" s="4" t="s">
        <v>561</v>
      </c>
      <c r="C215" s="4" t="s">
        <v>186</v>
      </c>
      <c r="D215" s="4" t="s">
        <v>95</v>
      </c>
      <c r="E215" s="5" t="s">
        <v>93</v>
      </c>
      <c r="F215" s="5" t="s">
        <v>554</v>
      </c>
      <c r="G215" s="6">
        <v>421.21</v>
      </c>
      <c r="H215" s="6">
        <v>6318.15</v>
      </c>
      <c r="I215" s="6">
        <v>0</v>
      </c>
      <c r="J215" s="6">
        <v>0</v>
      </c>
      <c r="K215" s="6">
        <v>0</v>
      </c>
      <c r="L215" s="6">
        <v>0</v>
      </c>
      <c r="M215" s="6">
        <v>283.35000000000002</v>
      </c>
      <c r="N215" s="6">
        <v>0.83</v>
      </c>
      <c r="O215" s="6">
        <v>0</v>
      </c>
      <c r="P215" s="6">
        <v>0</v>
      </c>
      <c r="Q215" s="6">
        <v>0</v>
      </c>
      <c r="R215" s="6">
        <v>0</v>
      </c>
      <c r="S215" s="6">
        <v>947.72</v>
      </c>
      <c r="T215" s="6">
        <v>0</v>
      </c>
      <c r="U215" s="6">
        <v>627.05999999999995</v>
      </c>
      <c r="V215" s="6">
        <v>8177.11</v>
      </c>
      <c r="W215" s="6">
        <v>279.13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1515.09</v>
      </c>
      <c r="AE215" s="6">
        <v>0</v>
      </c>
      <c r="AF215" s="6">
        <v>0</v>
      </c>
      <c r="AG215" s="6">
        <v>0</v>
      </c>
      <c r="AH215" s="6">
        <v>0</v>
      </c>
      <c r="AI215" s="6">
        <v>500</v>
      </c>
      <c r="AJ215" s="6">
        <v>0.28999999999999998</v>
      </c>
      <c r="AK215" s="6">
        <v>1035.42</v>
      </c>
      <c r="AL215" s="6">
        <v>1299</v>
      </c>
      <c r="AM215" s="6">
        <v>63.18</v>
      </c>
      <c r="AN215" s="6">
        <v>0</v>
      </c>
      <c r="AO215" s="6">
        <v>20</v>
      </c>
      <c r="AP215" s="6">
        <v>0</v>
      </c>
      <c r="AQ215" s="6">
        <v>0</v>
      </c>
      <c r="AR215" s="6">
        <v>0</v>
      </c>
      <c r="AS215" s="6">
        <v>40</v>
      </c>
      <c r="AT215" s="6">
        <v>0</v>
      </c>
      <c r="AU215" s="6">
        <v>0</v>
      </c>
      <c r="AV215" s="6">
        <v>0</v>
      </c>
      <c r="AW215" s="6">
        <v>0</v>
      </c>
      <c r="AX215" s="6">
        <v>4752.1099999999997</v>
      </c>
      <c r="AY215" s="6">
        <f t="shared" si="3"/>
        <v>3425</v>
      </c>
    </row>
    <row r="216" spans="1:51" x14ac:dyDescent="0.2">
      <c r="A216" s="3">
        <v>530</v>
      </c>
      <c r="B216" s="4" t="s">
        <v>562</v>
      </c>
      <c r="C216" s="4" t="s">
        <v>464</v>
      </c>
      <c r="D216" s="4" t="s">
        <v>563</v>
      </c>
      <c r="E216" s="5" t="s">
        <v>98</v>
      </c>
      <c r="F216" s="5" t="s">
        <v>101</v>
      </c>
      <c r="G216" s="6">
        <v>800</v>
      </c>
      <c r="H216" s="6">
        <v>12000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0.28000000000000003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12000.28</v>
      </c>
      <c r="W216" s="6">
        <v>461.3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1500</v>
      </c>
      <c r="AJ216" s="6">
        <v>0.82</v>
      </c>
      <c r="AK216" s="6">
        <v>1852.16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3814.28</v>
      </c>
      <c r="AY216" s="6">
        <f t="shared" si="3"/>
        <v>8186</v>
      </c>
    </row>
    <row r="217" spans="1:51" x14ac:dyDescent="0.2">
      <c r="A217" s="3">
        <v>531</v>
      </c>
      <c r="B217" s="4" t="s">
        <v>564</v>
      </c>
      <c r="C217" s="4" t="s">
        <v>130</v>
      </c>
      <c r="D217" s="4" t="s">
        <v>136</v>
      </c>
      <c r="E217" s="5" t="s">
        <v>93</v>
      </c>
      <c r="F217" s="5" t="s">
        <v>534</v>
      </c>
      <c r="G217" s="6">
        <v>510.2</v>
      </c>
      <c r="H217" s="6">
        <v>7653</v>
      </c>
      <c r="I217" s="6">
        <v>0</v>
      </c>
      <c r="J217" s="6">
        <v>0</v>
      </c>
      <c r="K217" s="6">
        <v>0</v>
      </c>
      <c r="L217" s="6">
        <v>0</v>
      </c>
      <c r="M217" s="6">
        <v>283.35000000000002</v>
      </c>
      <c r="N217" s="6">
        <v>0.9</v>
      </c>
      <c r="O217" s="6">
        <v>0</v>
      </c>
      <c r="P217" s="6">
        <v>0</v>
      </c>
      <c r="Q217" s="6">
        <v>0</v>
      </c>
      <c r="R217" s="6">
        <v>0</v>
      </c>
      <c r="S217" s="6">
        <v>1147.97</v>
      </c>
      <c r="T217" s="6">
        <v>0</v>
      </c>
      <c r="U217" s="6">
        <v>459.75</v>
      </c>
      <c r="V217" s="6">
        <v>9544.9699999999993</v>
      </c>
      <c r="W217" s="6">
        <v>364.57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1567.1</v>
      </c>
      <c r="AH217" s="6">
        <v>0</v>
      </c>
      <c r="AI217" s="6">
        <v>600</v>
      </c>
      <c r="AJ217" s="6">
        <v>0.19</v>
      </c>
      <c r="AK217" s="6">
        <v>1327.58</v>
      </c>
      <c r="AL217" s="6">
        <v>1827</v>
      </c>
      <c r="AM217" s="6">
        <v>76.53</v>
      </c>
      <c r="AN217" s="6">
        <v>0</v>
      </c>
      <c r="AO217" s="6">
        <v>20</v>
      </c>
      <c r="AP217" s="6">
        <v>0</v>
      </c>
      <c r="AQ217" s="6">
        <v>0</v>
      </c>
      <c r="AR217" s="6">
        <v>0</v>
      </c>
      <c r="AS217" s="6">
        <v>40</v>
      </c>
      <c r="AT217" s="6">
        <v>0</v>
      </c>
      <c r="AU217" s="6">
        <v>0</v>
      </c>
      <c r="AV217" s="6">
        <v>0</v>
      </c>
      <c r="AW217" s="6">
        <v>0</v>
      </c>
      <c r="AX217" s="6">
        <v>5822.97</v>
      </c>
      <c r="AY217" s="6">
        <f t="shared" si="3"/>
        <v>3721.9999999999991</v>
      </c>
    </row>
    <row r="218" spans="1:51" x14ac:dyDescent="0.2">
      <c r="A218" s="3">
        <v>532</v>
      </c>
      <c r="B218" s="4" t="s">
        <v>565</v>
      </c>
      <c r="C218" s="4" t="s">
        <v>177</v>
      </c>
      <c r="D218" s="4" t="s">
        <v>239</v>
      </c>
      <c r="E218" s="5" t="s">
        <v>93</v>
      </c>
      <c r="F218" s="5" t="s">
        <v>566</v>
      </c>
      <c r="G218" s="6">
        <v>528.62</v>
      </c>
      <c r="H218" s="6">
        <v>7929.3</v>
      </c>
      <c r="I218" s="6">
        <v>132.16</v>
      </c>
      <c r="J218" s="6">
        <v>0</v>
      </c>
      <c r="K218" s="6">
        <v>0</v>
      </c>
      <c r="L218" s="6">
        <v>0</v>
      </c>
      <c r="M218" s="6">
        <v>132.30000000000001</v>
      </c>
      <c r="N218" s="6">
        <v>0.34</v>
      </c>
      <c r="O218" s="6">
        <v>0</v>
      </c>
      <c r="P218" s="6">
        <v>0</v>
      </c>
      <c r="Q218" s="6">
        <v>0</v>
      </c>
      <c r="R218" s="6">
        <v>1110.1099999999999</v>
      </c>
      <c r="S218" s="6">
        <v>0</v>
      </c>
      <c r="T218" s="6">
        <v>0</v>
      </c>
      <c r="U218" s="6">
        <v>450.49</v>
      </c>
      <c r="V218" s="6">
        <v>9754.7000000000007</v>
      </c>
      <c r="W218" s="6">
        <v>324.61</v>
      </c>
      <c r="X218" s="6">
        <v>0</v>
      </c>
      <c r="Y218" s="6">
        <v>528.62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401.75</v>
      </c>
      <c r="AH218" s="6">
        <v>0</v>
      </c>
      <c r="AI218" s="6">
        <v>300</v>
      </c>
      <c r="AJ218" s="6">
        <v>0.99</v>
      </c>
      <c r="AK218" s="6">
        <v>1240.44</v>
      </c>
      <c r="AL218" s="6">
        <v>4115</v>
      </c>
      <c r="AM218" s="6">
        <v>79.290000000000006</v>
      </c>
      <c r="AN218" s="6">
        <v>0</v>
      </c>
      <c r="AO218" s="6">
        <v>20</v>
      </c>
      <c r="AP218" s="6">
        <v>0</v>
      </c>
      <c r="AQ218" s="6">
        <v>0</v>
      </c>
      <c r="AR218" s="6">
        <v>0</v>
      </c>
      <c r="AS218" s="6">
        <v>40</v>
      </c>
      <c r="AT218" s="6">
        <v>0</v>
      </c>
      <c r="AU218" s="6">
        <v>0</v>
      </c>
      <c r="AV218" s="6">
        <v>0</v>
      </c>
      <c r="AW218" s="6">
        <v>0</v>
      </c>
      <c r="AX218" s="6">
        <v>7050.7</v>
      </c>
      <c r="AY218" s="6">
        <f t="shared" si="3"/>
        <v>2704.0000000000009</v>
      </c>
    </row>
    <row r="219" spans="1:51" x14ac:dyDescent="0.2">
      <c r="A219" s="3">
        <v>533</v>
      </c>
      <c r="B219" s="4" t="s">
        <v>567</v>
      </c>
      <c r="C219" s="4" t="s">
        <v>121</v>
      </c>
      <c r="D219" s="4" t="s">
        <v>416</v>
      </c>
      <c r="E219" s="5" t="s">
        <v>93</v>
      </c>
      <c r="F219" s="5" t="s">
        <v>534</v>
      </c>
      <c r="G219" s="6">
        <v>427.95</v>
      </c>
      <c r="H219" s="6">
        <v>6419.25</v>
      </c>
      <c r="I219" s="6">
        <v>0</v>
      </c>
      <c r="J219" s="6">
        <v>962.89</v>
      </c>
      <c r="K219" s="6">
        <v>962.89</v>
      </c>
      <c r="L219" s="6">
        <v>0</v>
      </c>
      <c r="M219" s="6">
        <v>283.35000000000002</v>
      </c>
      <c r="N219" s="6">
        <v>0.52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449.75</v>
      </c>
      <c r="V219" s="6">
        <v>9078.65</v>
      </c>
      <c r="W219" s="6">
        <v>329.48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2000</v>
      </c>
      <c r="AJ219" s="6">
        <v>0.4</v>
      </c>
      <c r="AK219" s="6">
        <v>1132.3399999999999</v>
      </c>
      <c r="AL219" s="6">
        <v>4024</v>
      </c>
      <c r="AM219" s="6">
        <v>64.19</v>
      </c>
      <c r="AN219" s="6">
        <v>0</v>
      </c>
      <c r="AO219" s="6">
        <v>20</v>
      </c>
      <c r="AP219" s="6">
        <v>0</v>
      </c>
      <c r="AQ219" s="6">
        <v>151.24</v>
      </c>
      <c r="AR219" s="6">
        <v>0</v>
      </c>
      <c r="AS219" s="6">
        <v>40</v>
      </c>
      <c r="AT219" s="6">
        <v>0</v>
      </c>
      <c r="AU219" s="6">
        <v>0</v>
      </c>
      <c r="AV219" s="6">
        <v>0</v>
      </c>
      <c r="AW219" s="6">
        <v>0</v>
      </c>
      <c r="AX219" s="6">
        <v>7761.65</v>
      </c>
      <c r="AY219" s="6">
        <f t="shared" si="3"/>
        <v>1317</v>
      </c>
    </row>
    <row r="220" spans="1:51" x14ac:dyDescent="0.2">
      <c r="A220" s="3">
        <v>534</v>
      </c>
      <c r="B220" s="4" t="s">
        <v>568</v>
      </c>
      <c r="C220" s="4" t="s">
        <v>123</v>
      </c>
      <c r="D220" s="4" t="s">
        <v>124</v>
      </c>
      <c r="E220" s="5" t="s">
        <v>93</v>
      </c>
      <c r="F220" s="5" t="s">
        <v>557</v>
      </c>
      <c r="G220" s="6">
        <v>505.5</v>
      </c>
      <c r="H220" s="6">
        <v>7582.5</v>
      </c>
      <c r="I220" s="6">
        <v>0</v>
      </c>
      <c r="J220" s="6">
        <v>0</v>
      </c>
      <c r="K220" s="6">
        <v>0</v>
      </c>
      <c r="L220" s="6">
        <v>0</v>
      </c>
      <c r="M220" s="6">
        <v>283.35000000000002</v>
      </c>
      <c r="N220" s="6">
        <v>0.76</v>
      </c>
      <c r="O220" s="6">
        <v>0</v>
      </c>
      <c r="P220" s="6">
        <v>0</v>
      </c>
      <c r="Q220" s="6">
        <v>0</v>
      </c>
      <c r="R220" s="6">
        <v>1137.3800000000001</v>
      </c>
      <c r="S220" s="6">
        <v>0</v>
      </c>
      <c r="T220" s="6">
        <v>0</v>
      </c>
      <c r="U220" s="6">
        <v>677.2</v>
      </c>
      <c r="V220" s="6">
        <v>9681.19</v>
      </c>
      <c r="W220" s="6">
        <v>343.78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1632.43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0.45</v>
      </c>
      <c r="AK220" s="6">
        <v>1356.7</v>
      </c>
      <c r="AL220" s="6">
        <v>0</v>
      </c>
      <c r="AM220" s="6">
        <v>75.83</v>
      </c>
      <c r="AN220" s="6">
        <v>0</v>
      </c>
      <c r="AO220" s="6">
        <v>20</v>
      </c>
      <c r="AP220" s="6">
        <v>0</v>
      </c>
      <c r="AQ220" s="6">
        <v>0</v>
      </c>
      <c r="AR220" s="6">
        <v>0</v>
      </c>
      <c r="AS220" s="6">
        <v>40</v>
      </c>
      <c r="AT220" s="6">
        <v>0</v>
      </c>
      <c r="AU220" s="6">
        <v>0</v>
      </c>
      <c r="AV220" s="6">
        <v>0</v>
      </c>
      <c r="AW220" s="6">
        <v>0</v>
      </c>
      <c r="AX220" s="6">
        <v>3469.19</v>
      </c>
      <c r="AY220" s="6">
        <f t="shared" si="3"/>
        <v>6212</v>
      </c>
    </row>
    <row r="221" spans="1:51" x14ac:dyDescent="0.2">
      <c r="A221" s="3">
        <v>535</v>
      </c>
      <c r="B221" s="4" t="s">
        <v>569</v>
      </c>
      <c r="C221" s="4" t="s">
        <v>123</v>
      </c>
      <c r="D221" s="4" t="s">
        <v>570</v>
      </c>
      <c r="E221" s="5" t="s">
        <v>93</v>
      </c>
      <c r="F221" s="5" t="s">
        <v>557</v>
      </c>
      <c r="G221" s="6">
        <v>565.13</v>
      </c>
      <c r="H221" s="6">
        <v>8476.9500000000007</v>
      </c>
      <c r="I221" s="6">
        <v>0</v>
      </c>
      <c r="J221" s="6">
        <v>0</v>
      </c>
      <c r="K221" s="6">
        <v>0</v>
      </c>
      <c r="L221" s="6">
        <v>0</v>
      </c>
      <c r="M221" s="6">
        <v>283.35000000000002</v>
      </c>
      <c r="N221" s="6">
        <v>0.24</v>
      </c>
      <c r="O221" s="6">
        <v>0</v>
      </c>
      <c r="P221" s="6">
        <v>0</v>
      </c>
      <c r="Q221" s="6">
        <v>0</v>
      </c>
      <c r="R221" s="6">
        <v>1271.54</v>
      </c>
      <c r="S221" s="6">
        <v>0</v>
      </c>
      <c r="T221" s="6">
        <v>0</v>
      </c>
      <c r="U221" s="6">
        <v>677.2</v>
      </c>
      <c r="V221" s="6">
        <v>10709.28</v>
      </c>
      <c r="W221" s="6">
        <v>392.99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1954.49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0.3</v>
      </c>
      <c r="AK221" s="6">
        <v>1576.41</v>
      </c>
      <c r="AL221" s="6">
        <v>0</v>
      </c>
      <c r="AM221" s="6">
        <v>84.77</v>
      </c>
      <c r="AN221" s="6">
        <v>0</v>
      </c>
      <c r="AO221" s="6">
        <v>20</v>
      </c>
      <c r="AP221" s="6">
        <v>0</v>
      </c>
      <c r="AQ221" s="6">
        <v>382.92</v>
      </c>
      <c r="AR221" s="6">
        <v>569.4</v>
      </c>
      <c r="AS221" s="6">
        <v>40</v>
      </c>
      <c r="AT221" s="6">
        <v>0</v>
      </c>
      <c r="AU221" s="6">
        <v>0</v>
      </c>
      <c r="AV221" s="6">
        <v>0</v>
      </c>
      <c r="AW221" s="6">
        <v>0</v>
      </c>
      <c r="AX221" s="6">
        <v>5021.28</v>
      </c>
      <c r="AY221" s="6">
        <f t="shared" si="3"/>
        <v>5688.0000000000009</v>
      </c>
    </row>
    <row r="222" spans="1:51" x14ac:dyDescent="0.2">
      <c r="A222" s="3">
        <v>537</v>
      </c>
      <c r="B222" s="4" t="s">
        <v>571</v>
      </c>
      <c r="C222" s="4" t="s">
        <v>164</v>
      </c>
      <c r="D222" s="4" t="s">
        <v>165</v>
      </c>
      <c r="E222" s="5" t="s">
        <v>93</v>
      </c>
      <c r="F222" s="5" t="s">
        <v>572</v>
      </c>
      <c r="G222" s="6">
        <v>417.83</v>
      </c>
      <c r="H222" s="6">
        <v>6267.45</v>
      </c>
      <c r="I222" s="6">
        <v>0</v>
      </c>
      <c r="J222" s="6">
        <v>0</v>
      </c>
      <c r="K222" s="6">
        <v>0</v>
      </c>
      <c r="L222" s="6">
        <v>0</v>
      </c>
      <c r="M222" s="6">
        <v>264.45999999999998</v>
      </c>
      <c r="N222" s="6">
        <v>0.79</v>
      </c>
      <c r="O222" s="6">
        <v>0</v>
      </c>
      <c r="P222" s="6">
        <v>0</v>
      </c>
      <c r="Q222" s="6">
        <v>0</v>
      </c>
      <c r="R222" s="6">
        <v>0</v>
      </c>
      <c r="S222" s="6">
        <v>877.45</v>
      </c>
      <c r="T222" s="6">
        <v>0</v>
      </c>
      <c r="U222" s="6">
        <v>392.18</v>
      </c>
      <c r="V222" s="6">
        <v>7802.33</v>
      </c>
      <c r="W222" s="6">
        <v>214.55</v>
      </c>
      <c r="X222" s="6">
        <v>0</v>
      </c>
      <c r="Y222" s="6">
        <v>417.83</v>
      </c>
      <c r="Z222" s="6">
        <v>0</v>
      </c>
      <c r="AA222" s="6">
        <v>0</v>
      </c>
      <c r="AB222" s="6">
        <v>0</v>
      </c>
      <c r="AC222" s="6">
        <v>0</v>
      </c>
      <c r="AD222" s="6">
        <v>1300.9100000000001</v>
      </c>
      <c r="AE222" s="6">
        <v>0</v>
      </c>
      <c r="AF222" s="6">
        <v>0</v>
      </c>
      <c r="AG222" s="6">
        <v>715.24</v>
      </c>
      <c r="AH222" s="6">
        <v>0</v>
      </c>
      <c r="AI222" s="6">
        <v>700</v>
      </c>
      <c r="AJ222" s="6">
        <v>0.51</v>
      </c>
      <c r="AK222" s="6">
        <v>866.12</v>
      </c>
      <c r="AL222" s="6">
        <v>1566.5</v>
      </c>
      <c r="AM222" s="6">
        <v>62.67</v>
      </c>
      <c r="AN222" s="6">
        <v>0</v>
      </c>
      <c r="AO222" s="6">
        <v>20</v>
      </c>
      <c r="AP222" s="6">
        <v>0</v>
      </c>
      <c r="AQ222" s="6">
        <v>0</v>
      </c>
      <c r="AR222" s="6">
        <v>0</v>
      </c>
      <c r="AS222" s="6">
        <v>40</v>
      </c>
      <c r="AT222" s="6">
        <v>0</v>
      </c>
      <c r="AU222" s="6">
        <v>0</v>
      </c>
      <c r="AV222" s="6">
        <v>0</v>
      </c>
      <c r="AW222" s="6">
        <v>0</v>
      </c>
      <c r="AX222" s="6">
        <v>5904.33</v>
      </c>
      <c r="AY222" s="6">
        <f t="shared" si="3"/>
        <v>1898</v>
      </c>
    </row>
    <row r="223" spans="1:51" x14ac:dyDescent="0.2">
      <c r="A223" s="3">
        <v>538</v>
      </c>
      <c r="B223" s="4" t="s">
        <v>573</v>
      </c>
      <c r="C223" s="4" t="s">
        <v>112</v>
      </c>
      <c r="D223" s="4" t="s">
        <v>196</v>
      </c>
      <c r="E223" s="5" t="s">
        <v>93</v>
      </c>
      <c r="F223" s="5" t="s">
        <v>572</v>
      </c>
      <c r="G223" s="6">
        <v>443.48</v>
      </c>
      <c r="H223" s="6">
        <v>6652.2</v>
      </c>
      <c r="I223" s="6">
        <v>0</v>
      </c>
      <c r="J223" s="6">
        <v>0</v>
      </c>
      <c r="K223" s="6">
        <v>0</v>
      </c>
      <c r="L223" s="6">
        <v>0</v>
      </c>
      <c r="M223" s="6">
        <v>283.35000000000002</v>
      </c>
      <c r="N223" s="6">
        <v>0.93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647.6</v>
      </c>
      <c r="V223" s="6">
        <v>7584.08</v>
      </c>
      <c r="W223" s="6">
        <v>260.75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1319.51</v>
      </c>
      <c r="AE223" s="6">
        <v>0</v>
      </c>
      <c r="AF223" s="6">
        <v>0</v>
      </c>
      <c r="AG223" s="6">
        <v>0</v>
      </c>
      <c r="AH223" s="6">
        <v>0</v>
      </c>
      <c r="AI223" s="6">
        <v>300</v>
      </c>
      <c r="AJ223" s="6">
        <v>0.02</v>
      </c>
      <c r="AK223" s="6">
        <v>908.72</v>
      </c>
      <c r="AL223" s="6">
        <v>0</v>
      </c>
      <c r="AM223" s="6">
        <v>66.52</v>
      </c>
      <c r="AN223" s="6">
        <v>0</v>
      </c>
      <c r="AO223" s="6">
        <v>20</v>
      </c>
      <c r="AP223" s="6">
        <v>0</v>
      </c>
      <c r="AQ223" s="6">
        <v>244.56</v>
      </c>
      <c r="AR223" s="6">
        <v>0</v>
      </c>
      <c r="AS223" s="6">
        <v>40</v>
      </c>
      <c r="AT223" s="6">
        <v>0</v>
      </c>
      <c r="AU223" s="6">
        <v>0</v>
      </c>
      <c r="AV223" s="6">
        <v>0</v>
      </c>
      <c r="AW223" s="6">
        <v>0</v>
      </c>
      <c r="AX223" s="6">
        <v>3160.08</v>
      </c>
      <c r="AY223" s="6">
        <f t="shared" si="3"/>
        <v>4424</v>
      </c>
    </row>
    <row r="224" spans="1:51" x14ac:dyDescent="0.2">
      <c r="A224" s="3">
        <v>539</v>
      </c>
      <c r="B224" s="4" t="s">
        <v>574</v>
      </c>
      <c r="C224" s="4" t="s">
        <v>186</v>
      </c>
      <c r="D224" s="4" t="s">
        <v>136</v>
      </c>
      <c r="E224" s="5" t="s">
        <v>93</v>
      </c>
      <c r="F224" s="5" t="s">
        <v>575</v>
      </c>
      <c r="G224" s="6">
        <v>530.48</v>
      </c>
      <c r="H224" s="6">
        <v>7957.2</v>
      </c>
      <c r="I224" s="6">
        <v>0</v>
      </c>
      <c r="J224" s="6">
        <v>0</v>
      </c>
      <c r="K224" s="6">
        <v>0</v>
      </c>
      <c r="L224" s="6">
        <v>0</v>
      </c>
      <c r="M224" s="6">
        <v>283.35000000000002</v>
      </c>
      <c r="N224" s="6">
        <v>0.16</v>
      </c>
      <c r="O224" s="6">
        <v>0</v>
      </c>
      <c r="P224" s="6">
        <v>0</v>
      </c>
      <c r="Q224" s="6">
        <v>0</v>
      </c>
      <c r="R224" s="6">
        <v>1193.58</v>
      </c>
      <c r="S224" s="6">
        <v>0</v>
      </c>
      <c r="T224" s="6">
        <v>0</v>
      </c>
      <c r="U224" s="6">
        <v>673.36</v>
      </c>
      <c r="V224" s="6">
        <v>10107.65</v>
      </c>
      <c r="W224" s="6">
        <v>358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1673.54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0.35</v>
      </c>
      <c r="AK224" s="6">
        <v>1447.92</v>
      </c>
      <c r="AL224" s="6">
        <v>0</v>
      </c>
      <c r="AM224" s="6">
        <v>79.569999999999993</v>
      </c>
      <c r="AN224" s="6">
        <v>0</v>
      </c>
      <c r="AO224" s="6">
        <v>20</v>
      </c>
      <c r="AP224" s="6">
        <v>0</v>
      </c>
      <c r="AQ224" s="6">
        <v>277.27</v>
      </c>
      <c r="AR224" s="6">
        <v>0</v>
      </c>
      <c r="AS224" s="6">
        <v>40</v>
      </c>
      <c r="AT224" s="6">
        <v>0</v>
      </c>
      <c r="AU224" s="6">
        <v>0</v>
      </c>
      <c r="AV224" s="6">
        <v>0</v>
      </c>
      <c r="AW224" s="6">
        <v>0</v>
      </c>
      <c r="AX224" s="6">
        <v>3896.65</v>
      </c>
      <c r="AY224" s="6">
        <f t="shared" si="3"/>
        <v>6211</v>
      </c>
    </row>
    <row r="225" spans="1:51" x14ac:dyDescent="0.2">
      <c r="A225" s="3">
        <v>541</v>
      </c>
      <c r="B225" s="4" t="s">
        <v>576</v>
      </c>
      <c r="C225" s="4" t="s">
        <v>577</v>
      </c>
      <c r="D225" s="4" t="s">
        <v>136</v>
      </c>
      <c r="E225" s="5" t="s">
        <v>93</v>
      </c>
      <c r="F225" s="5" t="s">
        <v>578</v>
      </c>
      <c r="G225" s="6">
        <v>515.55999999999995</v>
      </c>
      <c r="H225" s="6">
        <v>7733.4</v>
      </c>
      <c r="I225" s="6">
        <v>0</v>
      </c>
      <c r="J225" s="6">
        <v>0</v>
      </c>
      <c r="K225" s="6">
        <v>0</v>
      </c>
      <c r="L225" s="6">
        <v>0</v>
      </c>
      <c r="M225" s="6">
        <v>283.35000000000002</v>
      </c>
      <c r="N225" s="6">
        <v>0.46</v>
      </c>
      <c r="O225" s="6">
        <v>0</v>
      </c>
      <c r="P225" s="6">
        <v>0</v>
      </c>
      <c r="Q225" s="6">
        <v>0</v>
      </c>
      <c r="R225" s="6">
        <v>0</v>
      </c>
      <c r="S225" s="6">
        <v>1160.02</v>
      </c>
      <c r="T225" s="6">
        <v>0</v>
      </c>
      <c r="U225" s="6">
        <v>657.46</v>
      </c>
      <c r="V225" s="6">
        <v>9834.69</v>
      </c>
      <c r="W225" s="6">
        <v>398.69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1500</v>
      </c>
      <c r="AJ225" s="6">
        <v>0.55000000000000004</v>
      </c>
      <c r="AK225" s="6">
        <v>1389.55</v>
      </c>
      <c r="AL225" s="6">
        <v>803</v>
      </c>
      <c r="AM225" s="6">
        <v>77.33</v>
      </c>
      <c r="AN225" s="6">
        <v>0</v>
      </c>
      <c r="AO225" s="6">
        <v>20</v>
      </c>
      <c r="AP225" s="6">
        <v>0</v>
      </c>
      <c r="AQ225" s="6">
        <v>256.57</v>
      </c>
      <c r="AR225" s="6">
        <v>0</v>
      </c>
      <c r="AS225" s="6">
        <v>40</v>
      </c>
      <c r="AT225" s="6">
        <v>0</v>
      </c>
      <c r="AU225" s="6">
        <v>0</v>
      </c>
      <c r="AV225" s="6">
        <v>0</v>
      </c>
      <c r="AW225" s="6">
        <v>0</v>
      </c>
      <c r="AX225" s="6">
        <v>4485.6899999999996</v>
      </c>
      <c r="AY225" s="6">
        <f t="shared" si="3"/>
        <v>5349.0000000000009</v>
      </c>
    </row>
    <row r="226" spans="1:51" x14ac:dyDescent="0.2">
      <c r="A226" s="3">
        <v>543</v>
      </c>
      <c r="B226" s="4" t="s">
        <v>579</v>
      </c>
      <c r="C226" s="4" t="s">
        <v>324</v>
      </c>
      <c r="D226" s="4" t="s">
        <v>196</v>
      </c>
      <c r="E226" s="5" t="s">
        <v>93</v>
      </c>
      <c r="F226" s="5" t="s">
        <v>580</v>
      </c>
      <c r="G226" s="6">
        <v>431.73</v>
      </c>
      <c r="H226" s="6">
        <v>6475.95</v>
      </c>
      <c r="I226" s="6">
        <v>0</v>
      </c>
      <c r="J226" s="6">
        <v>0</v>
      </c>
      <c r="K226" s="6">
        <v>0</v>
      </c>
      <c r="L226" s="6">
        <v>0</v>
      </c>
      <c r="M226" s="6">
        <v>283.35000000000002</v>
      </c>
      <c r="N226" s="6">
        <v>0.75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372.07</v>
      </c>
      <c r="V226" s="6">
        <v>7132.12</v>
      </c>
      <c r="W226" s="6">
        <v>251.88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2000</v>
      </c>
      <c r="AJ226" s="6">
        <v>0.66</v>
      </c>
      <c r="AK226" s="6">
        <v>812.22</v>
      </c>
      <c r="AL226" s="6">
        <v>0</v>
      </c>
      <c r="AM226" s="6">
        <v>64.760000000000005</v>
      </c>
      <c r="AN226" s="6">
        <v>0</v>
      </c>
      <c r="AO226" s="6">
        <v>20</v>
      </c>
      <c r="AP226" s="6">
        <v>0</v>
      </c>
      <c r="AQ226" s="6">
        <v>632.6</v>
      </c>
      <c r="AR226" s="6">
        <v>0</v>
      </c>
      <c r="AS226" s="6">
        <v>40</v>
      </c>
      <c r="AT226" s="6">
        <v>0</v>
      </c>
      <c r="AU226" s="6">
        <v>0</v>
      </c>
      <c r="AV226" s="6">
        <v>0</v>
      </c>
      <c r="AW226" s="6">
        <v>0</v>
      </c>
      <c r="AX226" s="6">
        <v>3822.12</v>
      </c>
      <c r="AY226" s="6">
        <f t="shared" si="3"/>
        <v>3310</v>
      </c>
    </row>
    <row r="227" spans="1:51" x14ac:dyDescent="0.2">
      <c r="A227" s="3">
        <v>545</v>
      </c>
      <c r="B227" s="4" t="s">
        <v>581</v>
      </c>
      <c r="C227" s="4" t="s">
        <v>123</v>
      </c>
      <c r="D227" s="4" t="s">
        <v>582</v>
      </c>
      <c r="E227" s="5" t="s">
        <v>93</v>
      </c>
      <c r="F227" s="5" t="s">
        <v>583</v>
      </c>
      <c r="G227" s="6">
        <v>393.42</v>
      </c>
      <c r="H227" s="6">
        <v>5901.3</v>
      </c>
      <c r="I227" s="6">
        <v>0</v>
      </c>
      <c r="J227" s="6">
        <v>0</v>
      </c>
      <c r="K227" s="6">
        <v>0</v>
      </c>
      <c r="L227" s="6">
        <v>0</v>
      </c>
      <c r="M227" s="6">
        <v>283.35000000000002</v>
      </c>
      <c r="N227" s="6">
        <v>0.38</v>
      </c>
      <c r="O227" s="6">
        <v>0</v>
      </c>
      <c r="P227" s="6">
        <v>0</v>
      </c>
      <c r="Q227" s="6">
        <v>0</v>
      </c>
      <c r="R227" s="6">
        <v>885.2</v>
      </c>
      <c r="S227" s="6">
        <v>0</v>
      </c>
      <c r="T227" s="6">
        <v>0</v>
      </c>
      <c r="U227" s="6">
        <v>416.39</v>
      </c>
      <c r="V227" s="6">
        <v>7486.62</v>
      </c>
      <c r="W227" s="6">
        <v>302.93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0.66</v>
      </c>
      <c r="AK227" s="6">
        <v>888.02</v>
      </c>
      <c r="AL227" s="6">
        <v>0</v>
      </c>
      <c r="AM227" s="6">
        <v>59.01</v>
      </c>
      <c r="AN227" s="6">
        <v>0</v>
      </c>
      <c r="AO227" s="6">
        <v>20</v>
      </c>
      <c r="AP227" s="6">
        <v>0</v>
      </c>
      <c r="AQ227" s="6">
        <v>0</v>
      </c>
      <c r="AR227" s="6">
        <v>0</v>
      </c>
      <c r="AS227" s="6">
        <v>40</v>
      </c>
      <c r="AT227" s="6">
        <v>0</v>
      </c>
      <c r="AU227" s="6">
        <v>0</v>
      </c>
      <c r="AV227" s="6">
        <v>0</v>
      </c>
      <c r="AW227" s="6">
        <v>0</v>
      </c>
      <c r="AX227" s="6">
        <v>1310.6199999999999</v>
      </c>
      <c r="AY227" s="6">
        <f t="shared" si="3"/>
        <v>6176</v>
      </c>
    </row>
    <row r="228" spans="1:51" x14ac:dyDescent="0.2">
      <c r="A228" s="3">
        <v>550</v>
      </c>
      <c r="B228" s="4" t="s">
        <v>584</v>
      </c>
      <c r="C228" s="4" t="s">
        <v>186</v>
      </c>
      <c r="D228" s="4" t="s">
        <v>585</v>
      </c>
      <c r="E228" s="5" t="s">
        <v>93</v>
      </c>
      <c r="F228" s="5" t="s">
        <v>583</v>
      </c>
      <c r="G228" s="6">
        <v>528.62</v>
      </c>
      <c r="H228" s="6">
        <v>7929.3</v>
      </c>
      <c r="I228" s="6">
        <v>0</v>
      </c>
      <c r="J228" s="6">
        <v>0</v>
      </c>
      <c r="K228" s="6">
        <v>0</v>
      </c>
      <c r="L228" s="6">
        <v>0</v>
      </c>
      <c r="M228" s="6">
        <v>283.35000000000002</v>
      </c>
      <c r="N228" s="6">
        <v>0.09</v>
      </c>
      <c r="O228" s="6">
        <v>0</v>
      </c>
      <c r="P228" s="6">
        <v>0</v>
      </c>
      <c r="Q228" s="6">
        <v>0</v>
      </c>
      <c r="R228" s="6">
        <v>1205.6400000000001</v>
      </c>
      <c r="S228" s="6">
        <v>0</v>
      </c>
      <c r="T228" s="6">
        <v>0</v>
      </c>
      <c r="U228" s="6">
        <v>472.83</v>
      </c>
      <c r="V228" s="6">
        <v>9891.2099999999991</v>
      </c>
      <c r="W228" s="6">
        <v>364.38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1087.42</v>
      </c>
      <c r="AE228" s="6">
        <v>0</v>
      </c>
      <c r="AF228" s="6">
        <v>0</v>
      </c>
      <c r="AG228" s="6">
        <v>0</v>
      </c>
      <c r="AH228" s="6">
        <v>0</v>
      </c>
      <c r="AI228" s="6">
        <v>1000</v>
      </c>
      <c r="AJ228" s="6">
        <v>0.66</v>
      </c>
      <c r="AK228" s="6">
        <v>1401.71</v>
      </c>
      <c r="AL228" s="6">
        <v>3082.3</v>
      </c>
      <c r="AM228" s="6">
        <v>79.290000000000006</v>
      </c>
      <c r="AN228" s="6">
        <v>0</v>
      </c>
      <c r="AO228" s="6">
        <v>20</v>
      </c>
      <c r="AP228" s="6">
        <v>0</v>
      </c>
      <c r="AQ228" s="6">
        <v>236.45</v>
      </c>
      <c r="AR228" s="6">
        <v>0</v>
      </c>
      <c r="AS228" s="6">
        <v>40</v>
      </c>
      <c r="AT228" s="6">
        <v>0</v>
      </c>
      <c r="AU228" s="6">
        <v>0</v>
      </c>
      <c r="AV228" s="6">
        <v>0</v>
      </c>
      <c r="AW228" s="6">
        <v>0</v>
      </c>
      <c r="AX228" s="6">
        <v>7312.21</v>
      </c>
      <c r="AY228" s="6">
        <f t="shared" si="3"/>
        <v>2578.9999999999991</v>
      </c>
    </row>
    <row r="229" spans="1:51" x14ac:dyDescent="0.2">
      <c r="A229" s="3">
        <v>552</v>
      </c>
      <c r="B229" s="4" t="s">
        <v>586</v>
      </c>
      <c r="C229" s="4" t="s">
        <v>302</v>
      </c>
      <c r="D229" s="4" t="s">
        <v>587</v>
      </c>
      <c r="E229" s="5" t="s">
        <v>93</v>
      </c>
      <c r="F229" s="5" t="s">
        <v>583</v>
      </c>
      <c r="G229" s="6">
        <v>463</v>
      </c>
      <c r="H229" s="6">
        <v>6945</v>
      </c>
      <c r="I229" s="6">
        <v>0</v>
      </c>
      <c r="J229" s="6">
        <v>0</v>
      </c>
      <c r="K229" s="6">
        <v>0</v>
      </c>
      <c r="L229" s="6">
        <v>0</v>
      </c>
      <c r="M229" s="6">
        <v>283.35000000000002</v>
      </c>
      <c r="N229" s="6">
        <v>0.94</v>
      </c>
      <c r="O229" s="6">
        <v>0</v>
      </c>
      <c r="P229" s="6">
        <v>0</v>
      </c>
      <c r="Q229" s="6">
        <v>0</v>
      </c>
      <c r="R229" s="6">
        <v>1041.75</v>
      </c>
      <c r="S229" s="6">
        <v>0</v>
      </c>
      <c r="T229" s="6">
        <v>0</v>
      </c>
      <c r="U229" s="6">
        <v>634.36</v>
      </c>
      <c r="V229" s="6">
        <v>8905.4</v>
      </c>
      <c r="W229" s="6">
        <v>331.57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2719.1</v>
      </c>
      <c r="AE229" s="6">
        <v>0</v>
      </c>
      <c r="AF229" s="6">
        <v>0</v>
      </c>
      <c r="AG229" s="6">
        <v>376.11</v>
      </c>
      <c r="AH229" s="6">
        <v>0</v>
      </c>
      <c r="AI229" s="6">
        <v>0</v>
      </c>
      <c r="AJ229" s="6">
        <v>0.21</v>
      </c>
      <c r="AK229" s="6">
        <v>1190.96</v>
      </c>
      <c r="AL229" s="6">
        <v>0</v>
      </c>
      <c r="AM229" s="6">
        <v>69.45</v>
      </c>
      <c r="AN229" s="6">
        <v>0</v>
      </c>
      <c r="AO229" s="6">
        <v>20</v>
      </c>
      <c r="AP229" s="6">
        <v>0</v>
      </c>
      <c r="AQ229" s="6">
        <v>0</v>
      </c>
      <c r="AR229" s="6">
        <v>0</v>
      </c>
      <c r="AS229" s="6">
        <v>40</v>
      </c>
      <c r="AT229" s="6">
        <v>0</v>
      </c>
      <c r="AU229" s="6">
        <v>0</v>
      </c>
      <c r="AV229" s="6">
        <v>0</v>
      </c>
      <c r="AW229" s="6">
        <v>0</v>
      </c>
      <c r="AX229" s="6">
        <v>4747.3999999999996</v>
      </c>
      <c r="AY229" s="6">
        <f t="shared" si="3"/>
        <v>4158</v>
      </c>
    </row>
    <row r="230" spans="1:51" x14ac:dyDescent="0.2">
      <c r="A230" s="3">
        <v>553</v>
      </c>
      <c r="B230" s="4" t="s">
        <v>588</v>
      </c>
      <c r="C230" s="4" t="s">
        <v>302</v>
      </c>
      <c r="D230" s="4" t="s">
        <v>136</v>
      </c>
      <c r="E230" s="5" t="s">
        <v>93</v>
      </c>
      <c r="F230" s="5" t="s">
        <v>589</v>
      </c>
      <c r="G230" s="6">
        <v>510.2</v>
      </c>
      <c r="H230" s="6">
        <v>7653</v>
      </c>
      <c r="I230" s="6">
        <v>0</v>
      </c>
      <c r="J230" s="6">
        <v>1147.95</v>
      </c>
      <c r="K230" s="6">
        <v>1147.95</v>
      </c>
      <c r="L230" s="6">
        <v>0</v>
      </c>
      <c r="M230" s="6">
        <v>283.35000000000002</v>
      </c>
      <c r="N230" s="6">
        <v>0.48</v>
      </c>
      <c r="O230" s="6">
        <v>0</v>
      </c>
      <c r="P230" s="6">
        <v>0</v>
      </c>
      <c r="Q230" s="6">
        <v>0</v>
      </c>
      <c r="R230" s="6">
        <v>1147.97</v>
      </c>
      <c r="S230" s="6">
        <v>0</v>
      </c>
      <c r="T230" s="6">
        <v>0</v>
      </c>
      <c r="U230" s="6">
        <v>673.36</v>
      </c>
      <c r="V230" s="6">
        <v>12054.06</v>
      </c>
      <c r="W230" s="6">
        <v>371.39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0.25</v>
      </c>
      <c r="AK230" s="6">
        <v>1767.89</v>
      </c>
      <c r="AL230" s="6">
        <v>0</v>
      </c>
      <c r="AM230" s="6">
        <v>76.53</v>
      </c>
      <c r="AN230" s="6">
        <v>0</v>
      </c>
      <c r="AO230" s="6">
        <v>20</v>
      </c>
      <c r="AP230" s="6">
        <v>0</v>
      </c>
      <c r="AQ230" s="6">
        <v>0</v>
      </c>
      <c r="AR230" s="6">
        <v>0</v>
      </c>
      <c r="AS230" s="6">
        <v>40</v>
      </c>
      <c r="AT230" s="6">
        <v>0</v>
      </c>
      <c r="AU230" s="6">
        <v>0</v>
      </c>
      <c r="AV230" s="6">
        <v>0</v>
      </c>
      <c r="AW230" s="6">
        <v>0</v>
      </c>
      <c r="AX230" s="6">
        <v>2276.06</v>
      </c>
      <c r="AY230" s="6">
        <f t="shared" si="3"/>
        <v>9778</v>
      </c>
    </row>
    <row r="231" spans="1:51" x14ac:dyDescent="0.2">
      <c r="A231" s="3">
        <v>555</v>
      </c>
      <c r="B231" s="4" t="s">
        <v>590</v>
      </c>
      <c r="C231" s="4" t="s">
        <v>591</v>
      </c>
      <c r="D231" s="4" t="s">
        <v>216</v>
      </c>
      <c r="E231" s="5" t="s">
        <v>93</v>
      </c>
      <c r="F231" s="5" t="s">
        <v>592</v>
      </c>
      <c r="G231" s="6">
        <v>625</v>
      </c>
      <c r="H231" s="6">
        <v>9375</v>
      </c>
      <c r="I231" s="6">
        <v>0</v>
      </c>
      <c r="J231" s="6">
        <v>0</v>
      </c>
      <c r="K231" s="6">
        <v>0</v>
      </c>
      <c r="L231" s="6">
        <v>0</v>
      </c>
      <c r="M231" s="6">
        <v>283.35000000000002</v>
      </c>
      <c r="N231" s="6">
        <v>0.89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556.54</v>
      </c>
      <c r="V231" s="6">
        <v>10215.780000000001</v>
      </c>
      <c r="W231" s="6">
        <v>377.85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752.33</v>
      </c>
      <c r="AE231" s="6">
        <v>0</v>
      </c>
      <c r="AF231" s="6">
        <v>0</v>
      </c>
      <c r="AG231" s="6">
        <v>0</v>
      </c>
      <c r="AH231" s="6">
        <v>0</v>
      </c>
      <c r="AI231" s="6">
        <v>700</v>
      </c>
      <c r="AJ231" s="6">
        <v>0.99</v>
      </c>
      <c r="AK231" s="6">
        <v>1470.86</v>
      </c>
      <c r="AL231" s="6">
        <v>0</v>
      </c>
      <c r="AM231" s="6">
        <v>93.75</v>
      </c>
      <c r="AN231" s="6">
        <v>0</v>
      </c>
      <c r="AO231" s="6">
        <v>20</v>
      </c>
      <c r="AP231" s="6">
        <v>0</v>
      </c>
      <c r="AQ231" s="6">
        <v>0</v>
      </c>
      <c r="AR231" s="6">
        <v>0</v>
      </c>
      <c r="AS231" s="6">
        <v>40</v>
      </c>
      <c r="AT231" s="6">
        <v>0</v>
      </c>
      <c r="AU231" s="6">
        <v>0</v>
      </c>
      <c r="AV231" s="6">
        <v>0</v>
      </c>
      <c r="AW231" s="6">
        <v>0</v>
      </c>
      <c r="AX231" s="6">
        <v>3455.78</v>
      </c>
      <c r="AY231" s="6">
        <f t="shared" si="3"/>
        <v>6760</v>
      </c>
    </row>
    <row r="232" spans="1:51" x14ac:dyDescent="0.2">
      <c r="A232" s="3">
        <v>556</v>
      </c>
      <c r="B232" s="4" t="s">
        <v>593</v>
      </c>
      <c r="C232" s="4" t="s">
        <v>177</v>
      </c>
      <c r="D232" s="4" t="s">
        <v>136</v>
      </c>
      <c r="E232" s="5" t="s">
        <v>93</v>
      </c>
      <c r="F232" s="5" t="s">
        <v>594</v>
      </c>
      <c r="G232" s="6">
        <v>530.48</v>
      </c>
      <c r="H232" s="6">
        <v>7957.2</v>
      </c>
      <c r="I232" s="6">
        <v>0</v>
      </c>
      <c r="J232" s="6">
        <v>0</v>
      </c>
      <c r="K232" s="6">
        <v>0</v>
      </c>
      <c r="L232" s="6">
        <v>0</v>
      </c>
      <c r="M232" s="6">
        <v>283.35000000000002</v>
      </c>
      <c r="N232" s="6">
        <v>0.21</v>
      </c>
      <c r="O232" s="6">
        <v>0</v>
      </c>
      <c r="P232" s="6">
        <v>0</v>
      </c>
      <c r="Q232" s="6">
        <v>0</v>
      </c>
      <c r="R232" s="6">
        <v>1193.57</v>
      </c>
      <c r="S232" s="6">
        <v>0</v>
      </c>
      <c r="T232" s="6">
        <v>0</v>
      </c>
      <c r="U232" s="6">
        <v>482.07</v>
      </c>
      <c r="V232" s="6">
        <v>9916.4</v>
      </c>
      <c r="W232" s="6">
        <v>355.63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500</v>
      </c>
      <c r="AJ232" s="6">
        <v>0.14000000000000001</v>
      </c>
      <c r="AK232" s="6">
        <v>1407.06</v>
      </c>
      <c r="AL232" s="6">
        <v>0</v>
      </c>
      <c r="AM232" s="6">
        <v>79.569999999999993</v>
      </c>
      <c r="AN232" s="6">
        <v>0</v>
      </c>
      <c r="AO232" s="6">
        <v>20</v>
      </c>
      <c r="AP232" s="6">
        <v>0</v>
      </c>
      <c r="AQ232" s="6">
        <v>0</v>
      </c>
      <c r="AR232" s="6">
        <v>0</v>
      </c>
      <c r="AS232" s="6">
        <v>40</v>
      </c>
      <c r="AT232" s="6">
        <v>0</v>
      </c>
      <c r="AU232" s="6">
        <v>0</v>
      </c>
      <c r="AV232" s="6">
        <v>0</v>
      </c>
      <c r="AW232" s="6">
        <v>0</v>
      </c>
      <c r="AX232" s="6">
        <v>2402.4</v>
      </c>
      <c r="AY232" s="6">
        <f t="shared" si="3"/>
        <v>7514</v>
      </c>
    </row>
    <row r="233" spans="1:51" x14ac:dyDescent="0.2">
      <c r="A233" s="3">
        <v>557</v>
      </c>
      <c r="B233" s="4" t="s">
        <v>595</v>
      </c>
      <c r="C233" s="4" t="s">
        <v>186</v>
      </c>
      <c r="D233" s="4" t="s">
        <v>95</v>
      </c>
      <c r="E233" s="5" t="s">
        <v>93</v>
      </c>
      <c r="F233" s="5" t="s">
        <v>596</v>
      </c>
      <c r="G233" s="6">
        <v>418.04</v>
      </c>
      <c r="H233" s="6">
        <v>6270.6</v>
      </c>
      <c r="I233" s="6">
        <v>0</v>
      </c>
      <c r="J233" s="6">
        <v>0</v>
      </c>
      <c r="K233" s="6">
        <v>0</v>
      </c>
      <c r="L233" s="6">
        <v>0</v>
      </c>
      <c r="M233" s="6">
        <v>283.35000000000002</v>
      </c>
      <c r="N233" s="6">
        <v>0.32</v>
      </c>
      <c r="O233" s="6">
        <v>0</v>
      </c>
      <c r="P233" s="6">
        <v>0</v>
      </c>
      <c r="Q233" s="6">
        <v>0</v>
      </c>
      <c r="R233" s="6">
        <v>0</v>
      </c>
      <c r="S233" s="6">
        <v>940.59</v>
      </c>
      <c r="T233" s="6">
        <v>0</v>
      </c>
      <c r="U233" s="6">
        <v>434.57</v>
      </c>
      <c r="V233" s="6">
        <v>7929.43</v>
      </c>
      <c r="W233" s="6">
        <v>286.74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1000</v>
      </c>
      <c r="AJ233" s="6">
        <v>0.24</v>
      </c>
      <c r="AK233" s="6">
        <v>982.62</v>
      </c>
      <c r="AL233" s="6">
        <v>513.12</v>
      </c>
      <c r="AM233" s="6">
        <v>62.71</v>
      </c>
      <c r="AN233" s="6">
        <v>0</v>
      </c>
      <c r="AO233" s="6">
        <v>20</v>
      </c>
      <c r="AP233" s="6">
        <v>0</v>
      </c>
      <c r="AQ233" s="6">
        <v>0</v>
      </c>
      <c r="AR233" s="6">
        <v>0</v>
      </c>
      <c r="AS233" s="6">
        <v>40</v>
      </c>
      <c r="AT233" s="6">
        <v>0</v>
      </c>
      <c r="AU233" s="6">
        <v>0</v>
      </c>
      <c r="AV233" s="6">
        <v>0</v>
      </c>
      <c r="AW233" s="6">
        <v>0</v>
      </c>
      <c r="AX233" s="6">
        <v>2905.43</v>
      </c>
      <c r="AY233" s="6">
        <f t="shared" si="3"/>
        <v>5024</v>
      </c>
    </row>
    <row r="234" spans="1:51" x14ac:dyDescent="0.2">
      <c r="A234" s="3">
        <v>561</v>
      </c>
      <c r="B234" s="4" t="s">
        <v>597</v>
      </c>
      <c r="C234" s="4" t="s">
        <v>164</v>
      </c>
      <c r="D234" s="4" t="s">
        <v>523</v>
      </c>
      <c r="E234" s="5" t="s">
        <v>93</v>
      </c>
      <c r="F234" s="5" t="s">
        <v>583</v>
      </c>
      <c r="G234" s="6">
        <v>393.42</v>
      </c>
      <c r="H234" s="6">
        <v>5901.3</v>
      </c>
      <c r="I234" s="6">
        <v>0</v>
      </c>
      <c r="J234" s="6">
        <v>0</v>
      </c>
      <c r="K234" s="6">
        <v>0</v>
      </c>
      <c r="L234" s="6">
        <v>0</v>
      </c>
      <c r="M234" s="6">
        <v>283.35000000000002</v>
      </c>
      <c r="N234" s="6">
        <v>0.89</v>
      </c>
      <c r="O234" s="6">
        <v>0</v>
      </c>
      <c r="P234" s="6">
        <v>0</v>
      </c>
      <c r="Q234" s="6">
        <v>0</v>
      </c>
      <c r="R234" s="6">
        <v>0</v>
      </c>
      <c r="S234" s="6">
        <v>885.2</v>
      </c>
      <c r="T234" s="6">
        <v>0</v>
      </c>
      <c r="U234" s="6">
        <v>413.82</v>
      </c>
      <c r="V234" s="6">
        <v>7484.56</v>
      </c>
      <c r="W234" s="6">
        <v>292.05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2075.4</v>
      </c>
      <c r="AE234" s="6">
        <v>0</v>
      </c>
      <c r="AF234" s="6">
        <v>0</v>
      </c>
      <c r="AG234" s="6">
        <v>0</v>
      </c>
      <c r="AH234" s="6">
        <v>0</v>
      </c>
      <c r="AI234" s="6">
        <v>300</v>
      </c>
      <c r="AJ234" s="6">
        <v>0.62</v>
      </c>
      <c r="AK234" s="6">
        <v>887.48</v>
      </c>
      <c r="AL234" s="6">
        <v>2326</v>
      </c>
      <c r="AM234" s="6">
        <v>59.01</v>
      </c>
      <c r="AN234" s="6">
        <v>0</v>
      </c>
      <c r="AO234" s="6">
        <v>20</v>
      </c>
      <c r="AP234" s="6">
        <v>0</v>
      </c>
      <c r="AQ234" s="6">
        <v>0</v>
      </c>
      <c r="AR234" s="6">
        <v>0</v>
      </c>
      <c r="AS234" s="6">
        <v>40</v>
      </c>
      <c r="AT234" s="6">
        <v>0</v>
      </c>
      <c r="AU234" s="6">
        <v>0</v>
      </c>
      <c r="AV234" s="6">
        <v>0</v>
      </c>
      <c r="AW234" s="6">
        <v>0</v>
      </c>
      <c r="AX234" s="6">
        <v>6000.56</v>
      </c>
      <c r="AY234" s="6">
        <f t="shared" si="3"/>
        <v>1484</v>
      </c>
    </row>
    <row r="235" spans="1:51" x14ac:dyDescent="0.2">
      <c r="A235" s="3">
        <v>562</v>
      </c>
      <c r="B235" s="4" t="s">
        <v>598</v>
      </c>
      <c r="C235" s="4" t="s">
        <v>130</v>
      </c>
      <c r="D235" s="4" t="s">
        <v>357</v>
      </c>
      <c r="E235" s="5" t="s">
        <v>93</v>
      </c>
      <c r="F235" s="5" t="s">
        <v>583</v>
      </c>
      <c r="G235" s="6">
        <v>412.72</v>
      </c>
      <c r="H235" s="6">
        <v>6190.8</v>
      </c>
      <c r="I235" s="6">
        <v>0</v>
      </c>
      <c r="J235" s="6">
        <v>0</v>
      </c>
      <c r="K235" s="6">
        <v>0</v>
      </c>
      <c r="L235" s="6">
        <v>0</v>
      </c>
      <c r="M235" s="6">
        <v>283.35000000000002</v>
      </c>
      <c r="N235" s="6">
        <v>0.34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435.87</v>
      </c>
      <c r="V235" s="6">
        <v>6910.36</v>
      </c>
      <c r="W235" s="6">
        <v>240.85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2048.73</v>
      </c>
      <c r="AE235" s="6">
        <v>0</v>
      </c>
      <c r="AF235" s="6">
        <v>0</v>
      </c>
      <c r="AG235" s="6">
        <v>0</v>
      </c>
      <c r="AH235" s="6">
        <v>0</v>
      </c>
      <c r="AI235" s="6">
        <v>1000</v>
      </c>
      <c r="AJ235" s="6">
        <v>0.93</v>
      </c>
      <c r="AK235" s="6">
        <v>764.94</v>
      </c>
      <c r="AL235" s="6">
        <v>1000</v>
      </c>
      <c r="AM235" s="6">
        <v>61.91</v>
      </c>
      <c r="AN235" s="6">
        <v>0</v>
      </c>
      <c r="AO235" s="6">
        <v>20</v>
      </c>
      <c r="AP235" s="6">
        <v>0</v>
      </c>
      <c r="AQ235" s="6">
        <v>0</v>
      </c>
      <c r="AR235" s="6">
        <v>0</v>
      </c>
      <c r="AS235" s="6">
        <v>40</v>
      </c>
      <c r="AT235" s="6">
        <v>0</v>
      </c>
      <c r="AU235" s="6">
        <v>0</v>
      </c>
      <c r="AV235" s="6">
        <v>0</v>
      </c>
      <c r="AW235" s="6">
        <v>0</v>
      </c>
      <c r="AX235" s="6">
        <v>5177.3599999999997</v>
      </c>
      <c r="AY235" s="6">
        <f t="shared" si="3"/>
        <v>1733</v>
      </c>
    </row>
    <row r="236" spans="1:51" x14ac:dyDescent="0.2">
      <c r="A236" s="3">
        <v>565</v>
      </c>
      <c r="B236" s="4" t="s">
        <v>599</v>
      </c>
      <c r="C236" s="4" t="s">
        <v>108</v>
      </c>
      <c r="D236" s="4" t="s">
        <v>260</v>
      </c>
      <c r="E236" s="5" t="s">
        <v>93</v>
      </c>
      <c r="F236" s="5" t="s">
        <v>583</v>
      </c>
      <c r="G236" s="6">
        <v>465.47</v>
      </c>
      <c r="H236" s="6">
        <v>6982.05</v>
      </c>
      <c r="I236" s="6">
        <v>0</v>
      </c>
      <c r="J236" s="6">
        <v>0</v>
      </c>
      <c r="K236" s="6">
        <v>0</v>
      </c>
      <c r="L236" s="6">
        <v>0</v>
      </c>
      <c r="M236" s="6">
        <v>283.35000000000002</v>
      </c>
      <c r="N236" s="6">
        <v>0.08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432.18</v>
      </c>
      <c r="V236" s="6">
        <v>7697.66</v>
      </c>
      <c r="W236" s="6">
        <v>273.11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761.16</v>
      </c>
      <c r="AE236" s="6">
        <v>0</v>
      </c>
      <c r="AF236" s="6">
        <v>0</v>
      </c>
      <c r="AG236" s="6">
        <v>733.44</v>
      </c>
      <c r="AH236" s="6">
        <v>0</v>
      </c>
      <c r="AI236" s="6">
        <v>500</v>
      </c>
      <c r="AJ236" s="6">
        <v>0.23</v>
      </c>
      <c r="AK236" s="6">
        <v>933.17</v>
      </c>
      <c r="AL236" s="6">
        <v>1814.5</v>
      </c>
      <c r="AM236" s="6">
        <v>69.819999999999993</v>
      </c>
      <c r="AN236" s="6">
        <v>0</v>
      </c>
      <c r="AO236" s="6">
        <v>20</v>
      </c>
      <c r="AP236" s="6">
        <v>0</v>
      </c>
      <c r="AQ236" s="6">
        <v>291.23</v>
      </c>
      <c r="AR236" s="6">
        <v>0</v>
      </c>
      <c r="AS236" s="6">
        <v>40</v>
      </c>
      <c r="AT236" s="6">
        <v>0</v>
      </c>
      <c r="AU236" s="6">
        <v>0</v>
      </c>
      <c r="AV236" s="6">
        <v>0</v>
      </c>
      <c r="AW236" s="6">
        <v>0</v>
      </c>
      <c r="AX236" s="6">
        <v>5436.66</v>
      </c>
      <c r="AY236" s="6">
        <f t="shared" si="3"/>
        <v>2261</v>
      </c>
    </row>
    <row r="237" spans="1:51" x14ac:dyDescent="0.2">
      <c r="A237" s="3">
        <v>567</v>
      </c>
      <c r="B237" s="4" t="s">
        <v>600</v>
      </c>
      <c r="C237" s="4" t="s">
        <v>324</v>
      </c>
      <c r="D237" s="4" t="s">
        <v>601</v>
      </c>
      <c r="E237" s="5" t="s">
        <v>93</v>
      </c>
      <c r="F237" s="5" t="s">
        <v>602</v>
      </c>
      <c r="G237" s="6">
        <v>503.53</v>
      </c>
      <c r="H237" s="6">
        <v>7552.95</v>
      </c>
      <c r="I237" s="6">
        <v>0</v>
      </c>
      <c r="J237" s="6">
        <v>0</v>
      </c>
      <c r="K237" s="6">
        <v>0</v>
      </c>
      <c r="L237" s="6">
        <v>0</v>
      </c>
      <c r="M237" s="6">
        <v>283.35000000000002</v>
      </c>
      <c r="N237" s="6">
        <v>0.28000000000000003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457.38</v>
      </c>
      <c r="V237" s="6">
        <v>8293.9599999999991</v>
      </c>
      <c r="W237" s="6">
        <v>295.31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1910.16</v>
      </c>
      <c r="AE237" s="6">
        <v>0</v>
      </c>
      <c r="AF237" s="6">
        <v>0</v>
      </c>
      <c r="AG237" s="6">
        <v>500</v>
      </c>
      <c r="AH237" s="6">
        <v>0</v>
      </c>
      <c r="AI237" s="6">
        <v>0</v>
      </c>
      <c r="AJ237" s="6">
        <v>0.56999999999999995</v>
      </c>
      <c r="AK237" s="6">
        <v>1060.49</v>
      </c>
      <c r="AL237" s="6">
        <v>0</v>
      </c>
      <c r="AM237" s="6">
        <v>75.53</v>
      </c>
      <c r="AN237" s="6">
        <v>0</v>
      </c>
      <c r="AO237" s="6">
        <v>20</v>
      </c>
      <c r="AP237" s="6">
        <v>0</v>
      </c>
      <c r="AQ237" s="6">
        <v>0</v>
      </c>
      <c r="AR237" s="6">
        <v>472.9</v>
      </c>
      <c r="AS237" s="6">
        <v>40</v>
      </c>
      <c r="AT237" s="6">
        <v>0</v>
      </c>
      <c r="AU237" s="6">
        <v>0</v>
      </c>
      <c r="AV237" s="6">
        <v>0</v>
      </c>
      <c r="AW237" s="6">
        <v>0</v>
      </c>
      <c r="AX237" s="6">
        <v>4374.96</v>
      </c>
      <c r="AY237" s="6">
        <f t="shared" si="3"/>
        <v>3918.9999999999991</v>
      </c>
    </row>
    <row r="238" spans="1:51" x14ac:dyDescent="0.2">
      <c r="A238" s="3">
        <v>568</v>
      </c>
      <c r="B238" s="4" t="s">
        <v>603</v>
      </c>
      <c r="C238" s="4" t="s">
        <v>164</v>
      </c>
      <c r="D238" s="4" t="s">
        <v>604</v>
      </c>
      <c r="E238" s="5" t="s">
        <v>93</v>
      </c>
      <c r="F238" s="5" t="s">
        <v>602</v>
      </c>
      <c r="G238" s="6">
        <v>445.42</v>
      </c>
      <c r="H238" s="6">
        <v>6681.3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0.75</v>
      </c>
      <c r="O238" s="6">
        <v>0</v>
      </c>
      <c r="P238" s="6">
        <v>0</v>
      </c>
      <c r="Q238" s="6">
        <v>3474.28</v>
      </c>
      <c r="R238" s="6">
        <v>0</v>
      </c>
      <c r="S238" s="6">
        <v>0</v>
      </c>
      <c r="T238" s="6">
        <v>0</v>
      </c>
      <c r="U238" s="6">
        <v>0</v>
      </c>
      <c r="V238" s="6">
        <v>10156.33</v>
      </c>
      <c r="W238" s="6">
        <v>0</v>
      </c>
      <c r="X238" s="6">
        <v>0</v>
      </c>
      <c r="Y238" s="6">
        <v>0</v>
      </c>
      <c r="Z238" s="6">
        <v>0</v>
      </c>
      <c r="AA238" s="6">
        <v>6681.3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3000</v>
      </c>
      <c r="AJ238" s="6">
        <v>0.47</v>
      </c>
      <c r="AK238" s="6">
        <v>0</v>
      </c>
      <c r="AL238" s="6">
        <v>0</v>
      </c>
      <c r="AM238" s="6">
        <v>66.81</v>
      </c>
      <c r="AN238" s="6">
        <v>0</v>
      </c>
      <c r="AO238" s="6">
        <v>20</v>
      </c>
      <c r="AP238" s="6">
        <v>0</v>
      </c>
      <c r="AQ238" s="6">
        <v>0</v>
      </c>
      <c r="AR238" s="6">
        <v>172.75</v>
      </c>
      <c r="AS238" s="6">
        <v>40</v>
      </c>
      <c r="AT238" s="6">
        <v>0</v>
      </c>
      <c r="AU238" s="6">
        <v>0</v>
      </c>
      <c r="AV238" s="6">
        <v>0</v>
      </c>
      <c r="AW238" s="6">
        <v>0</v>
      </c>
      <c r="AX238" s="6">
        <v>9981.33</v>
      </c>
      <c r="AY238" s="6">
        <f t="shared" si="3"/>
        <v>175</v>
      </c>
    </row>
    <row r="239" spans="1:51" x14ac:dyDescent="0.2">
      <c r="A239" s="3">
        <v>570</v>
      </c>
      <c r="B239" s="4" t="s">
        <v>605</v>
      </c>
      <c r="C239" s="4" t="s">
        <v>302</v>
      </c>
      <c r="D239" s="4" t="s">
        <v>199</v>
      </c>
      <c r="E239" s="5" t="s">
        <v>98</v>
      </c>
      <c r="F239" s="5" t="s">
        <v>101</v>
      </c>
      <c r="G239" s="6">
        <v>823.86</v>
      </c>
      <c r="H239" s="6">
        <v>12357.9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0.32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12358.22</v>
      </c>
      <c r="W239" s="6">
        <v>475.55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1000</v>
      </c>
      <c r="AJ239" s="6">
        <v>0.44</v>
      </c>
      <c r="AK239" s="6">
        <v>1928.61</v>
      </c>
      <c r="AL239" s="6">
        <v>979</v>
      </c>
      <c r="AM239" s="6">
        <v>0</v>
      </c>
      <c r="AN239" s="6">
        <v>0</v>
      </c>
      <c r="AO239" s="6">
        <v>0</v>
      </c>
      <c r="AP239" s="6">
        <v>0</v>
      </c>
      <c r="AQ239" s="6">
        <v>199.62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4583.22</v>
      </c>
      <c r="AY239" s="6">
        <f t="shared" si="3"/>
        <v>7774.9999999999991</v>
      </c>
    </row>
    <row r="240" spans="1:51" x14ac:dyDescent="0.2">
      <c r="A240" s="3">
        <v>572</v>
      </c>
      <c r="B240" s="4" t="s">
        <v>606</v>
      </c>
      <c r="C240" s="4" t="s">
        <v>108</v>
      </c>
      <c r="D240" s="4" t="s">
        <v>607</v>
      </c>
      <c r="E240" s="5" t="s">
        <v>93</v>
      </c>
      <c r="F240" s="5" t="s">
        <v>608</v>
      </c>
      <c r="G240" s="6">
        <v>471.43</v>
      </c>
      <c r="H240" s="6">
        <v>7071.45</v>
      </c>
      <c r="I240" s="6">
        <v>0</v>
      </c>
      <c r="J240" s="6">
        <v>0</v>
      </c>
      <c r="K240" s="6">
        <v>0</v>
      </c>
      <c r="L240" s="6">
        <v>0</v>
      </c>
      <c r="M240" s="6">
        <v>283.35000000000002</v>
      </c>
      <c r="N240" s="6">
        <v>0.2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424.53</v>
      </c>
      <c r="V240" s="6">
        <v>7779.53</v>
      </c>
      <c r="W240" s="6">
        <v>305.23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700</v>
      </c>
      <c r="AJ240" s="6">
        <v>0.62</v>
      </c>
      <c r="AK240" s="6">
        <v>950.63</v>
      </c>
      <c r="AL240" s="6">
        <v>371.15</v>
      </c>
      <c r="AM240" s="6">
        <v>70.709999999999994</v>
      </c>
      <c r="AN240" s="6">
        <v>0</v>
      </c>
      <c r="AO240" s="6">
        <v>20</v>
      </c>
      <c r="AP240" s="6">
        <v>0</v>
      </c>
      <c r="AQ240" s="6">
        <v>140.19</v>
      </c>
      <c r="AR240" s="6">
        <v>0</v>
      </c>
      <c r="AS240" s="6">
        <v>40</v>
      </c>
      <c r="AT240" s="6">
        <v>0</v>
      </c>
      <c r="AU240" s="6">
        <v>0</v>
      </c>
      <c r="AV240" s="6">
        <v>0</v>
      </c>
      <c r="AW240" s="6">
        <v>0</v>
      </c>
      <c r="AX240" s="6">
        <v>2598.5300000000002</v>
      </c>
      <c r="AY240" s="6">
        <f t="shared" si="3"/>
        <v>5181</v>
      </c>
    </row>
    <row r="241" spans="1:51" x14ac:dyDescent="0.2">
      <c r="A241" s="3">
        <v>575</v>
      </c>
      <c r="B241" s="4" t="s">
        <v>609</v>
      </c>
      <c r="C241" s="4" t="s">
        <v>130</v>
      </c>
      <c r="D241" s="4" t="s">
        <v>136</v>
      </c>
      <c r="E241" s="5" t="s">
        <v>93</v>
      </c>
      <c r="F241" s="5" t="s">
        <v>610</v>
      </c>
      <c r="G241" s="6">
        <v>510.2</v>
      </c>
      <c r="H241" s="6">
        <v>7653</v>
      </c>
      <c r="I241" s="6">
        <v>0</v>
      </c>
      <c r="J241" s="6">
        <v>0</v>
      </c>
      <c r="K241" s="6">
        <v>0</v>
      </c>
      <c r="L241" s="6">
        <v>0</v>
      </c>
      <c r="M241" s="6">
        <v>283.35000000000002</v>
      </c>
      <c r="N241" s="6">
        <v>0.6</v>
      </c>
      <c r="O241" s="6">
        <v>0</v>
      </c>
      <c r="P241" s="6">
        <v>0</v>
      </c>
      <c r="Q241" s="6">
        <v>0</v>
      </c>
      <c r="R241" s="6">
        <v>0</v>
      </c>
      <c r="S241" s="6">
        <v>1147.97</v>
      </c>
      <c r="T241" s="6">
        <v>0</v>
      </c>
      <c r="U241" s="6">
        <v>673.36</v>
      </c>
      <c r="V241" s="6">
        <v>9758.2800000000007</v>
      </c>
      <c r="W241" s="6">
        <v>346.31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1791.5</v>
      </c>
      <c r="AE241" s="6">
        <v>0</v>
      </c>
      <c r="AF241" s="6">
        <v>0</v>
      </c>
      <c r="AG241" s="6">
        <v>0</v>
      </c>
      <c r="AH241" s="6">
        <v>0</v>
      </c>
      <c r="AI241" s="6">
        <v>600</v>
      </c>
      <c r="AJ241" s="6">
        <v>0.74</v>
      </c>
      <c r="AK241" s="6">
        <v>1373.2</v>
      </c>
      <c r="AL241" s="6">
        <v>0</v>
      </c>
      <c r="AM241" s="6">
        <v>76.53</v>
      </c>
      <c r="AN241" s="6">
        <v>0</v>
      </c>
      <c r="AO241" s="6">
        <v>20</v>
      </c>
      <c r="AP241" s="6">
        <v>0</v>
      </c>
      <c r="AQ241" s="6">
        <v>0</v>
      </c>
      <c r="AR241" s="6">
        <v>0</v>
      </c>
      <c r="AS241" s="6">
        <v>40</v>
      </c>
      <c r="AT241" s="6">
        <v>0</v>
      </c>
      <c r="AU241" s="6">
        <v>0</v>
      </c>
      <c r="AV241" s="6">
        <v>0</v>
      </c>
      <c r="AW241" s="6">
        <v>0</v>
      </c>
      <c r="AX241" s="6">
        <v>4248.28</v>
      </c>
      <c r="AY241" s="6">
        <f t="shared" si="3"/>
        <v>5510.0000000000009</v>
      </c>
    </row>
    <row r="242" spans="1:51" x14ac:dyDescent="0.2">
      <c r="A242" s="3">
        <v>578</v>
      </c>
      <c r="B242" s="4" t="s">
        <v>611</v>
      </c>
      <c r="C242" s="4" t="s">
        <v>123</v>
      </c>
      <c r="D242" s="4" t="s">
        <v>221</v>
      </c>
      <c r="E242" s="5" t="s">
        <v>93</v>
      </c>
      <c r="F242" s="5" t="s">
        <v>612</v>
      </c>
      <c r="G242" s="6">
        <v>403.91</v>
      </c>
      <c r="H242" s="6">
        <v>6058.65</v>
      </c>
      <c r="I242" s="6">
        <v>0</v>
      </c>
      <c r="J242" s="6">
        <v>0</v>
      </c>
      <c r="K242" s="6">
        <v>0</v>
      </c>
      <c r="L242" s="6">
        <v>0</v>
      </c>
      <c r="M242" s="6">
        <v>212.55</v>
      </c>
      <c r="N242" s="6">
        <v>0.39</v>
      </c>
      <c r="O242" s="6">
        <v>0</v>
      </c>
      <c r="P242" s="6">
        <v>0</v>
      </c>
      <c r="Q242" s="6">
        <v>0</v>
      </c>
      <c r="R242" s="6">
        <v>0</v>
      </c>
      <c r="S242" s="6">
        <v>908.8</v>
      </c>
      <c r="T242" s="6">
        <v>0</v>
      </c>
      <c r="U242" s="6">
        <v>390.11</v>
      </c>
      <c r="V242" s="6">
        <v>7570.5</v>
      </c>
      <c r="W242" s="6">
        <v>316.51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200</v>
      </c>
      <c r="AJ242" s="6">
        <v>0.71</v>
      </c>
      <c r="AK242" s="6">
        <v>905.94</v>
      </c>
      <c r="AL242" s="6">
        <v>1898.75</v>
      </c>
      <c r="AM242" s="6">
        <v>60.59</v>
      </c>
      <c r="AN242" s="6">
        <v>0</v>
      </c>
      <c r="AO242" s="6">
        <v>20</v>
      </c>
      <c r="AP242" s="6">
        <v>0</v>
      </c>
      <c r="AQ242" s="6">
        <v>0</v>
      </c>
      <c r="AR242" s="6">
        <v>0</v>
      </c>
      <c r="AS242" s="6">
        <v>40</v>
      </c>
      <c r="AT242" s="6">
        <v>0</v>
      </c>
      <c r="AU242" s="6">
        <v>0</v>
      </c>
      <c r="AV242" s="6">
        <v>0</v>
      </c>
      <c r="AW242" s="6">
        <v>0</v>
      </c>
      <c r="AX242" s="6">
        <v>3442.5</v>
      </c>
      <c r="AY242" s="6">
        <f t="shared" si="3"/>
        <v>4128</v>
      </c>
    </row>
    <row r="243" spans="1:51" x14ac:dyDescent="0.2">
      <c r="A243" s="3">
        <v>580</v>
      </c>
      <c r="B243" s="4" t="s">
        <v>613</v>
      </c>
      <c r="C243" s="4" t="s">
        <v>123</v>
      </c>
      <c r="D243" s="4" t="s">
        <v>614</v>
      </c>
      <c r="E243" s="5" t="s">
        <v>93</v>
      </c>
      <c r="F243" s="5" t="s">
        <v>615</v>
      </c>
      <c r="G243" s="6">
        <v>393.33</v>
      </c>
      <c r="H243" s="6">
        <v>5899.95</v>
      </c>
      <c r="I243" s="6">
        <v>0</v>
      </c>
      <c r="J243" s="6">
        <v>0</v>
      </c>
      <c r="K243" s="6">
        <v>0</v>
      </c>
      <c r="L243" s="6">
        <v>0</v>
      </c>
      <c r="M243" s="6">
        <v>212.55</v>
      </c>
      <c r="N243" s="6">
        <v>0.91</v>
      </c>
      <c r="O243" s="6">
        <v>0</v>
      </c>
      <c r="P243" s="6">
        <v>0</v>
      </c>
      <c r="Q243" s="6">
        <v>0</v>
      </c>
      <c r="R243" s="6">
        <v>1770</v>
      </c>
      <c r="S243" s="6">
        <v>0</v>
      </c>
      <c r="T243" s="6">
        <v>0</v>
      </c>
      <c r="U243" s="6">
        <v>482.07</v>
      </c>
      <c r="V243" s="6">
        <v>8365.48</v>
      </c>
      <c r="W243" s="6">
        <v>256.68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1771.79</v>
      </c>
      <c r="AE243" s="6">
        <v>0</v>
      </c>
      <c r="AF243" s="6">
        <v>0</v>
      </c>
      <c r="AG243" s="6">
        <v>0</v>
      </c>
      <c r="AH243" s="6">
        <v>0</v>
      </c>
      <c r="AI243" s="6">
        <v>200</v>
      </c>
      <c r="AJ243" s="6">
        <v>0.37</v>
      </c>
      <c r="AK243" s="6">
        <v>1075.6400000000001</v>
      </c>
      <c r="AL243" s="6">
        <v>0</v>
      </c>
      <c r="AM243" s="6">
        <v>59</v>
      </c>
      <c r="AN243" s="6">
        <v>0</v>
      </c>
      <c r="AO243" s="6">
        <v>20</v>
      </c>
      <c r="AP243" s="6">
        <v>0</v>
      </c>
      <c r="AQ243" s="6">
        <v>0</v>
      </c>
      <c r="AR243" s="6">
        <v>0</v>
      </c>
      <c r="AS243" s="6">
        <v>40</v>
      </c>
      <c r="AT243" s="6">
        <v>0</v>
      </c>
      <c r="AU243" s="6">
        <v>0</v>
      </c>
      <c r="AV243" s="6">
        <v>0</v>
      </c>
      <c r="AW243" s="6">
        <v>0</v>
      </c>
      <c r="AX243" s="6">
        <v>3423.48</v>
      </c>
      <c r="AY243" s="6">
        <f t="shared" si="3"/>
        <v>4942</v>
      </c>
    </row>
    <row r="244" spans="1:51" x14ac:dyDescent="0.2">
      <c r="A244" s="3">
        <v>583</v>
      </c>
      <c r="B244" s="4" t="s">
        <v>616</v>
      </c>
      <c r="C244" s="4" t="s">
        <v>164</v>
      </c>
      <c r="D244" s="4" t="s">
        <v>165</v>
      </c>
      <c r="E244" s="5" t="s">
        <v>93</v>
      </c>
      <c r="F244" s="5" t="s">
        <v>617</v>
      </c>
      <c r="G244" s="6">
        <v>417.83</v>
      </c>
      <c r="H244" s="6">
        <v>6267.45</v>
      </c>
      <c r="I244" s="6">
        <v>0</v>
      </c>
      <c r="J244" s="6">
        <v>0</v>
      </c>
      <c r="K244" s="6">
        <v>0</v>
      </c>
      <c r="L244" s="6">
        <v>0</v>
      </c>
      <c r="M244" s="6">
        <v>212.55</v>
      </c>
      <c r="N244" s="6">
        <v>0.62</v>
      </c>
      <c r="O244" s="6">
        <v>0</v>
      </c>
      <c r="P244" s="6">
        <v>0</v>
      </c>
      <c r="Q244" s="6">
        <v>0</v>
      </c>
      <c r="R244" s="6">
        <v>0</v>
      </c>
      <c r="S244" s="6">
        <v>940.12</v>
      </c>
      <c r="T244" s="6">
        <v>0</v>
      </c>
      <c r="U244" s="6">
        <v>420.19</v>
      </c>
      <c r="V244" s="6">
        <v>7840.93</v>
      </c>
      <c r="W244" s="6">
        <v>279.88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0.73</v>
      </c>
      <c r="AK244" s="6">
        <v>963.65</v>
      </c>
      <c r="AL244" s="6">
        <v>0</v>
      </c>
      <c r="AM244" s="6">
        <v>62.67</v>
      </c>
      <c r="AN244" s="6">
        <v>0</v>
      </c>
      <c r="AO244" s="6">
        <v>20</v>
      </c>
      <c r="AP244" s="6">
        <v>0</v>
      </c>
      <c r="AQ244" s="6">
        <v>0</v>
      </c>
      <c r="AR244" s="6">
        <v>0</v>
      </c>
      <c r="AS244" s="6">
        <v>40</v>
      </c>
      <c r="AT244" s="6">
        <v>0</v>
      </c>
      <c r="AU244" s="6">
        <v>0</v>
      </c>
      <c r="AV244" s="6">
        <v>0</v>
      </c>
      <c r="AW244" s="6">
        <v>0</v>
      </c>
      <c r="AX244" s="6">
        <v>1366.93</v>
      </c>
      <c r="AY244" s="6">
        <f t="shared" si="3"/>
        <v>6474</v>
      </c>
    </row>
    <row r="245" spans="1:51" x14ac:dyDescent="0.2">
      <c r="A245" s="3">
        <v>584</v>
      </c>
      <c r="B245" s="4" t="s">
        <v>618</v>
      </c>
      <c r="C245" s="4" t="s">
        <v>186</v>
      </c>
      <c r="D245" s="4" t="s">
        <v>95</v>
      </c>
      <c r="E245" s="5" t="s">
        <v>93</v>
      </c>
      <c r="F245" s="5" t="s">
        <v>619</v>
      </c>
      <c r="G245" s="6">
        <v>418.04</v>
      </c>
      <c r="H245" s="6">
        <v>6270.6</v>
      </c>
      <c r="I245" s="6">
        <v>0</v>
      </c>
      <c r="J245" s="6">
        <v>0</v>
      </c>
      <c r="K245" s="6">
        <v>0</v>
      </c>
      <c r="L245" s="6">
        <v>0</v>
      </c>
      <c r="M245" s="6">
        <v>212.55</v>
      </c>
      <c r="N245" s="6">
        <v>0.66</v>
      </c>
      <c r="O245" s="6">
        <v>0</v>
      </c>
      <c r="P245" s="6">
        <v>0</v>
      </c>
      <c r="Q245" s="6">
        <v>0</v>
      </c>
      <c r="R245" s="6">
        <v>940.59</v>
      </c>
      <c r="S245" s="6">
        <v>0</v>
      </c>
      <c r="T245" s="6">
        <v>0</v>
      </c>
      <c r="U245" s="6">
        <v>442.17</v>
      </c>
      <c r="V245" s="6">
        <v>7866.57</v>
      </c>
      <c r="W245" s="6">
        <v>272.77999999999997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200</v>
      </c>
      <c r="AJ245" s="6">
        <v>0.96</v>
      </c>
      <c r="AK245" s="6">
        <v>969.12</v>
      </c>
      <c r="AL245" s="6">
        <v>0</v>
      </c>
      <c r="AM245" s="6">
        <v>62.71</v>
      </c>
      <c r="AN245" s="6">
        <v>0</v>
      </c>
      <c r="AO245" s="6">
        <v>20</v>
      </c>
      <c r="AP245" s="6">
        <v>0</v>
      </c>
      <c r="AQ245" s="6">
        <v>0</v>
      </c>
      <c r="AR245" s="6">
        <v>0</v>
      </c>
      <c r="AS245" s="6">
        <v>40</v>
      </c>
      <c r="AT245" s="6">
        <v>0</v>
      </c>
      <c r="AU245" s="6">
        <v>0</v>
      </c>
      <c r="AV245" s="6">
        <v>0</v>
      </c>
      <c r="AW245" s="6">
        <v>0</v>
      </c>
      <c r="AX245" s="6">
        <v>1565.57</v>
      </c>
      <c r="AY245" s="6">
        <f t="shared" si="3"/>
        <v>6301</v>
      </c>
    </row>
    <row r="246" spans="1:51" x14ac:dyDescent="0.2">
      <c r="A246" s="3">
        <v>587</v>
      </c>
      <c r="B246" s="4" t="s">
        <v>620</v>
      </c>
      <c r="C246" s="4" t="s">
        <v>94</v>
      </c>
      <c r="D246" s="4" t="s">
        <v>118</v>
      </c>
      <c r="E246" s="5" t="s">
        <v>93</v>
      </c>
      <c r="F246" s="5" t="s">
        <v>621</v>
      </c>
      <c r="G246" s="6">
        <v>515.55999999999995</v>
      </c>
      <c r="H246" s="6">
        <v>7733.4</v>
      </c>
      <c r="I246" s="6">
        <v>0</v>
      </c>
      <c r="J246" s="6">
        <v>0</v>
      </c>
      <c r="K246" s="6">
        <v>0</v>
      </c>
      <c r="L246" s="6">
        <v>0</v>
      </c>
      <c r="M246" s="6">
        <v>283.35000000000002</v>
      </c>
      <c r="N246" s="6">
        <v>0.38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664.36</v>
      </c>
      <c r="V246" s="6">
        <v>8681.49</v>
      </c>
      <c r="W246" s="6">
        <v>303.87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450.66</v>
      </c>
      <c r="AH246" s="6">
        <v>0</v>
      </c>
      <c r="AI246" s="6">
        <v>600</v>
      </c>
      <c r="AJ246" s="6">
        <v>0.88</v>
      </c>
      <c r="AK246" s="6">
        <v>1143.25</v>
      </c>
      <c r="AL246" s="6">
        <v>2436.5</v>
      </c>
      <c r="AM246" s="6">
        <v>77.33</v>
      </c>
      <c r="AN246" s="6">
        <v>0</v>
      </c>
      <c r="AO246" s="6">
        <v>20</v>
      </c>
      <c r="AP246" s="6">
        <v>0</v>
      </c>
      <c r="AQ246" s="6">
        <v>0</v>
      </c>
      <c r="AR246" s="6">
        <v>0</v>
      </c>
      <c r="AS246" s="6">
        <v>40</v>
      </c>
      <c r="AT246" s="6">
        <v>0</v>
      </c>
      <c r="AU246" s="6">
        <v>0</v>
      </c>
      <c r="AV246" s="6">
        <v>0</v>
      </c>
      <c r="AW246" s="6">
        <v>0</v>
      </c>
      <c r="AX246" s="6">
        <v>5072.49</v>
      </c>
      <c r="AY246" s="6">
        <f t="shared" si="3"/>
        <v>3609</v>
      </c>
    </row>
    <row r="247" spans="1:51" x14ac:dyDescent="0.2">
      <c r="A247" s="3">
        <v>589</v>
      </c>
      <c r="B247" s="4" t="s">
        <v>622</v>
      </c>
      <c r="C247" s="4" t="s">
        <v>130</v>
      </c>
      <c r="D247" s="4" t="s">
        <v>478</v>
      </c>
      <c r="E247" s="5" t="s">
        <v>93</v>
      </c>
      <c r="F247" s="5" t="s">
        <v>621</v>
      </c>
      <c r="G247" s="6">
        <v>397.88</v>
      </c>
      <c r="H247" s="6">
        <v>5968.2</v>
      </c>
      <c r="I247" s="6">
        <v>0</v>
      </c>
      <c r="J247" s="6">
        <v>0</v>
      </c>
      <c r="K247" s="6">
        <v>0</v>
      </c>
      <c r="L247" s="6">
        <v>0</v>
      </c>
      <c r="M247" s="6">
        <v>283.35000000000002</v>
      </c>
      <c r="N247" s="6">
        <v>0.5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590.14</v>
      </c>
      <c r="V247" s="6">
        <v>6842.19</v>
      </c>
      <c r="W247" s="6">
        <v>245.59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1402.95</v>
      </c>
      <c r="AE247" s="6">
        <v>0</v>
      </c>
      <c r="AF247" s="6">
        <v>0</v>
      </c>
      <c r="AG247" s="6">
        <v>0</v>
      </c>
      <c r="AH247" s="6">
        <v>0</v>
      </c>
      <c r="AI247" s="6">
        <v>500</v>
      </c>
      <c r="AJ247" s="6">
        <v>0.33</v>
      </c>
      <c r="AK247" s="6">
        <v>750.35</v>
      </c>
      <c r="AL247" s="6">
        <v>0</v>
      </c>
      <c r="AM247" s="6">
        <v>59.68</v>
      </c>
      <c r="AN247" s="6">
        <v>0</v>
      </c>
      <c r="AO247" s="6">
        <v>20</v>
      </c>
      <c r="AP247" s="6">
        <v>0</v>
      </c>
      <c r="AQ247" s="6">
        <v>416.29</v>
      </c>
      <c r="AR247" s="6">
        <v>0</v>
      </c>
      <c r="AS247" s="6">
        <v>40</v>
      </c>
      <c r="AT247" s="6">
        <v>0</v>
      </c>
      <c r="AU247" s="6">
        <v>0</v>
      </c>
      <c r="AV247" s="6">
        <v>0</v>
      </c>
      <c r="AW247" s="6">
        <v>0</v>
      </c>
      <c r="AX247" s="6">
        <v>3435.19</v>
      </c>
      <c r="AY247" s="6">
        <f t="shared" si="3"/>
        <v>3406.9999999999995</v>
      </c>
    </row>
    <row r="248" spans="1:51" x14ac:dyDescent="0.2">
      <c r="A248" s="3">
        <v>591</v>
      </c>
      <c r="B248" s="4" t="s">
        <v>623</v>
      </c>
      <c r="C248" s="4" t="s">
        <v>215</v>
      </c>
      <c r="D248" s="4" t="s">
        <v>113</v>
      </c>
      <c r="E248" s="5" t="s">
        <v>98</v>
      </c>
      <c r="F248" s="5" t="s">
        <v>101</v>
      </c>
      <c r="G248" s="6">
        <v>673.38</v>
      </c>
      <c r="H248" s="6">
        <v>10100.700000000001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0.36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10101.06</v>
      </c>
      <c r="W248" s="6">
        <v>395.82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0.77</v>
      </c>
      <c r="AK248" s="6">
        <v>1446.47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0</v>
      </c>
      <c r="AX248" s="6">
        <v>1843.06</v>
      </c>
      <c r="AY248" s="6">
        <f t="shared" si="3"/>
        <v>8258</v>
      </c>
    </row>
    <row r="249" spans="1:51" x14ac:dyDescent="0.2">
      <c r="A249" s="3">
        <v>593</v>
      </c>
      <c r="B249" s="4" t="s">
        <v>624</v>
      </c>
      <c r="C249" s="4" t="s">
        <v>276</v>
      </c>
      <c r="D249" s="4" t="s">
        <v>315</v>
      </c>
      <c r="E249" s="5" t="s">
        <v>93</v>
      </c>
      <c r="F249" s="5" t="s">
        <v>625</v>
      </c>
      <c r="G249" s="6">
        <v>589.52</v>
      </c>
      <c r="H249" s="6">
        <v>8842.7999999999993</v>
      </c>
      <c r="I249" s="6">
        <v>0</v>
      </c>
      <c r="J249" s="6">
        <v>0</v>
      </c>
      <c r="K249" s="6">
        <v>0</v>
      </c>
      <c r="L249" s="6">
        <v>0</v>
      </c>
      <c r="M249" s="6">
        <v>212.55</v>
      </c>
      <c r="N249" s="6">
        <v>0.33</v>
      </c>
      <c r="O249" s="6">
        <v>0</v>
      </c>
      <c r="P249" s="6">
        <v>0</v>
      </c>
      <c r="Q249" s="6">
        <v>0</v>
      </c>
      <c r="R249" s="6">
        <v>1326.41</v>
      </c>
      <c r="S249" s="6">
        <v>0</v>
      </c>
      <c r="T249" s="6">
        <v>0</v>
      </c>
      <c r="U249" s="6">
        <v>667.44</v>
      </c>
      <c r="V249" s="6">
        <v>11049.53</v>
      </c>
      <c r="W249" s="6">
        <v>402.64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1142.7</v>
      </c>
      <c r="AE249" s="6">
        <v>0</v>
      </c>
      <c r="AF249" s="6">
        <v>0</v>
      </c>
      <c r="AG249" s="6">
        <v>0</v>
      </c>
      <c r="AH249" s="6">
        <v>0</v>
      </c>
      <c r="AI249" s="6">
        <v>200</v>
      </c>
      <c r="AJ249" s="6">
        <v>0.21</v>
      </c>
      <c r="AK249" s="6">
        <v>1649.07</v>
      </c>
      <c r="AL249" s="6">
        <v>466.12</v>
      </c>
      <c r="AM249" s="6">
        <v>88.43</v>
      </c>
      <c r="AN249" s="6">
        <v>660</v>
      </c>
      <c r="AO249" s="6">
        <v>20</v>
      </c>
      <c r="AP249" s="6">
        <v>0</v>
      </c>
      <c r="AQ249" s="6">
        <v>401.85</v>
      </c>
      <c r="AR249" s="6">
        <v>203.51</v>
      </c>
      <c r="AS249" s="6">
        <v>40</v>
      </c>
      <c r="AT249" s="6">
        <v>0</v>
      </c>
      <c r="AU249" s="6">
        <v>0</v>
      </c>
      <c r="AV249" s="6">
        <v>0</v>
      </c>
      <c r="AW249" s="6">
        <v>0</v>
      </c>
      <c r="AX249" s="6">
        <v>5274.53</v>
      </c>
      <c r="AY249" s="6">
        <f t="shared" si="3"/>
        <v>5775.0000000000009</v>
      </c>
    </row>
    <row r="250" spans="1:51" x14ac:dyDescent="0.2">
      <c r="A250" s="3">
        <v>597</v>
      </c>
      <c r="B250" s="4" t="s">
        <v>626</v>
      </c>
      <c r="C250" s="4" t="s">
        <v>112</v>
      </c>
      <c r="D250" s="4" t="s">
        <v>243</v>
      </c>
      <c r="E250" s="5" t="s">
        <v>93</v>
      </c>
      <c r="F250" s="5" t="s">
        <v>610</v>
      </c>
      <c r="G250" s="6">
        <v>512.69000000000005</v>
      </c>
      <c r="H250" s="6">
        <v>7690.35</v>
      </c>
      <c r="I250" s="6">
        <v>0</v>
      </c>
      <c r="J250" s="6">
        <v>0</v>
      </c>
      <c r="K250" s="6">
        <v>0</v>
      </c>
      <c r="L250" s="6">
        <v>0</v>
      </c>
      <c r="M250" s="6">
        <v>264.45999999999998</v>
      </c>
      <c r="N250" s="6">
        <v>0.35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702.91</v>
      </c>
      <c r="V250" s="6">
        <v>8658.07</v>
      </c>
      <c r="W250" s="6">
        <v>297.08</v>
      </c>
      <c r="X250" s="6">
        <v>0</v>
      </c>
      <c r="Y250" s="6">
        <v>512.69000000000005</v>
      </c>
      <c r="Z250" s="6">
        <v>0</v>
      </c>
      <c r="AA250" s="6">
        <v>0</v>
      </c>
      <c r="AB250" s="6">
        <v>0</v>
      </c>
      <c r="AC250" s="6">
        <v>0</v>
      </c>
      <c r="AD250" s="6">
        <v>1630.7</v>
      </c>
      <c r="AE250" s="6">
        <v>0</v>
      </c>
      <c r="AF250" s="6">
        <v>0</v>
      </c>
      <c r="AG250" s="6">
        <v>0</v>
      </c>
      <c r="AH250" s="6">
        <v>0</v>
      </c>
      <c r="AI250" s="6">
        <v>500</v>
      </c>
      <c r="AJ250" s="6">
        <v>0.17</v>
      </c>
      <c r="AK250" s="6">
        <v>1028.74</v>
      </c>
      <c r="AL250" s="6">
        <v>1000</v>
      </c>
      <c r="AM250" s="6">
        <v>76.900000000000006</v>
      </c>
      <c r="AN250" s="6">
        <v>0</v>
      </c>
      <c r="AO250" s="6">
        <v>20</v>
      </c>
      <c r="AP250" s="6">
        <v>0</v>
      </c>
      <c r="AQ250" s="6">
        <v>0</v>
      </c>
      <c r="AR250" s="6">
        <v>169.79</v>
      </c>
      <c r="AS250" s="6">
        <v>40</v>
      </c>
      <c r="AT250" s="6">
        <v>0</v>
      </c>
      <c r="AU250" s="6">
        <v>0</v>
      </c>
      <c r="AV250" s="6">
        <v>0</v>
      </c>
      <c r="AW250" s="6">
        <v>0</v>
      </c>
      <c r="AX250" s="6">
        <v>5276.07</v>
      </c>
      <c r="AY250" s="6">
        <f t="shared" si="3"/>
        <v>3382</v>
      </c>
    </row>
    <row r="251" spans="1:51" x14ac:dyDescent="0.2">
      <c r="A251" s="3">
        <v>598</v>
      </c>
      <c r="B251" s="4" t="s">
        <v>627</v>
      </c>
      <c r="C251" s="4" t="s">
        <v>177</v>
      </c>
      <c r="D251" s="4" t="s">
        <v>239</v>
      </c>
      <c r="E251" s="5" t="s">
        <v>93</v>
      </c>
      <c r="F251" s="5" t="s">
        <v>610</v>
      </c>
      <c r="G251" s="6">
        <v>528.62</v>
      </c>
      <c r="H251" s="6">
        <v>7929.3</v>
      </c>
      <c r="I251" s="6">
        <v>132.16</v>
      </c>
      <c r="J251" s="6">
        <v>0</v>
      </c>
      <c r="K251" s="6">
        <v>0</v>
      </c>
      <c r="L251" s="6">
        <v>0</v>
      </c>
      <c r="M251" s="6">
        <v>283.35000000000002</v>
      </c>
      <c r="N251" s="6">
        <v>0.48</v>
      </c>
      <c r="O251" s="6">
        <v>0</v>
      </c>
      <c r="P251" s="6">
        <v>0</v>
      </c>
      <c r="Q251" s="6">
        <v>0</v>
      </c>
      <c r="R251" s="6">
        <v>1189.3900000000001</v>
      </c>
      <c r="S251" s="6">
        <v>0</v>
      </c>
      <c r="T251" s="6">
        <v>0</v>
      </c>
      <c r="U251" s="6">
        <v>482.07</v>
      </c>
      <c r="V251" s="6">
        <v>10016.75</v>
      </c>
      <c r="W251" s="6">
        <v>377.87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2923.02</v>
      </c>
      <c r="AE251" s="6">
        <v>0</v>
      </c>
      <c r="AF251" s="6">
        <v>0</v>
      </c>
      <c r="AG251" s="6">
        <v>0</v>
      </c>
      <c r="AH251" s="6">
        <v>0</v>
      </c>
      <c r="AI251" s="6">
        <v>500</v>
      </c>
      <c r="AJ251" s="6">
        <v>0.21</v>
      </c>
      <c r="AK251" s="6">
        <v>1409.3</v>
      </c>
      <c r="AL251" s="6">
        <v>3046.5</v>
      </c>
      <c r="AM251" s="6">
        <v>79.290000000000006</v>
      </c>
      <c r="AN251" s="6">
        <v>0</v>
      </c>
      <c r="AO251" s="6">
        <v>20</v>
      </c>
      <c r="AP251" s="6">
        <v>0</v>
      </c>
      <c r="AQ251" s="6">
        <v>379.56</v>
      </c>
      <c r="AR251" s="6">
        <v>0</v>
      </c>
      <c r="AS251" s="6">
        <v>40</v>
      </c>
      <c r="AT251" s="6">
        <v>0</v>
      </c>
      <c r="AU251" s="6">
        <v>0</v>
      </c>
      <c r="AV251" s="6">
        <v>0</v>
      </c>
      <c r="AW251" s="6">
        <v>0</v>
      </c>
      <c r="AX251" s="6">
        <v>8775.75</v>
      </c>
      <c r="AY251" s="6">
        <f t="shared" si="3"/>
        <v>1241</v>
      </c>
    </row>
    <row r="252" spans="1:51" x14ac:dyDescent="0.2">
      <c r="A252" s="3">
        <v>600</v>
      </c>
      <c r="B252" s="4" t="s">
        <v>628</v>
      </c>
      <c r="C252" s="4" t="s">
        <v>249</v>
      </c>
      <c r="D252" s="4" t="s">
        <v>629</v>
      </c>
      <c r="E252" s="5" t="s">
        <v>98</v>
      </c>
      <c r="F252" s="5" t="s">
        <v>101</v>
      </c>
      <c r="G252" s="6">
        <v>592.41999999999996</v>
      </c>
      <c r="H252" s="6">
        <v>8886.2999999999993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0.61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8886.91</v>
      </c>
      <c r="W252" s="6">
        <v>337.27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300</v>
      </c>
      <c r="AJ252" s="6">
        <v>0.21</v>
      </c>
      <c r="AK252" s="6">
        <v>1187.08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239.35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2063.91</v>
      </c>
      <c r="AY252" s="6">
        <f t="shared" si="3"/>
        <v>6823</v>
      </c>
    </row>
    <row r="253" spans="1:51" x14ac:dyDescent="0.2">
      <c r="A253" s="3">
        <v>603</v>
      </c>
      <c r="B253" s="4" t="s">
        <v>630</v>
      </c>
      <c r="C253" s="4" t="s">
        <v>139</v>
      </c>
      <c r="D253" s="4" t="s">
        <v>172</v>
      </c>
      <c r="E253" s="5" t="s">
        <v>93</v>
      </c>
      <c r="F253" s="5" t="s">
        <v>631</v>
      </c>
      <c r="G253" s="6">
        <v>505.51</v>
      </c>
      <c r="H253" s="6">
        <v>7582.65</v>
      </c>
      <c r="I253" s="6">
        <v>0</v>
      </c>
      <c r="J253" s="6">
        <v>0</v>
      </c>
      <c r="K253" s="6">
        <v>0</v>
      </c>
      <c r="L253" s="6">
        <v>0</v>
      </c>
      <c r="M253" s="6">
        <v>212.55</v>
      </c>
      <c r="N253" s="6">
        <v>0.72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636.89</v>
      </c>
      <c r="V253" s="6">
        <v>8432.81</v>
      </c>
      <c r="W253" s="6">
        <v>303.08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446.09</v>
      </c>
      <c r="AE253" s="6">
        <v>0</v>
      </c>
      <c r="AF253" s="6">
        <v>0</v>
      </c>
      <c r="AG253" s="6">
        <v>0</v>
      </c>
      <c r="AH253" s="6">
        <v>0</v>
      </c>
      <c r="AI253" s="6">
        <v>400</v>
      </c>
      <c r="AJ253" s="6">
        <v>0.65</v>
      </c>
      <c r="AK253" s="6">
        <v>1090.06</v>
      </c>
      <c r="AL253" s="6">
        <v>1065</v>
      </c>
      <c r="AM253" s="6">
        <v>75.83</v>
      </c>
      <c r="AN253" s="6">
        <v>0</v>
      </c>
      <c r="AO253" s="6">
        <v>20</v>
      </c>
      <c r="AP253" s="6">
        <v>0</v>
      </c>
      <c r="AQ253" s="6">
        <v>193.1</v>
      </c>
      <c r="AR253" s="6">
        <v>0</v>
      </c>
      <c r="AS253" s="6">
        <v>40</v>
      </c>
      <c r="AT253" s="6">
        <v>0</v>
      </c>
      <c r="AU253" s="6">
        <v>0</v>
      </c>
      <c r="AV253" s="6">
        <v>0</v>
      </c>
      <c r="AW253" s="6">
        <v>0</v>
      </c>
      <c r="AX253" s="6">
        <v>3633.81</v>
      </c>
      <c r="AY253" s="6">
        <f t="shared" si="3"/>
        <v>4799</v>
      </c>
    </row>
    <row r="254" spans="1:51" x14ac:dyDescent="0.2">
      <c r="A254" s="3">
        <v>605</v>
      </c>
      <c r="B254" s="4" t="s">
        <v>632</v>
      </c>
      <c r="C254" s="4" t="s">
        <v>164</v>
      </c>
      <c r="D254" s="4" t="s">
        <v>559</v>
      </c>
      <c r="E254" s="5" t="s">
        <v>93</v>
      </c>
      <c r="F254" s="5" t="s">
        <v>633</v>
      </c>
      <c r="G254" s="6">
        <v>411.99</v>
      </c>
      <c r="H254" s="6">
        <v>6179.85</v>
      </c>
      <c r="I254" s="6">
        <v>0</v>
      </c>
      <c r="J254" s="6">
        <v>0</v>
      </c>
      <c r="K254" s="6">
        <v>0</v>
      </c>
      <c r="L254" s="6">
        <v>0</v>
      </c>
      <c r="M254" s="6">
        <v>170.04</v>
      </c>
      <c r="N254" s="6">
        <v>0.19</v>
      </c>
      <c r="O254" s="6">
        <v>0</v>
      </c>
      <c r="P254" s="6">
        <v>0</v>
      </c>
      <c r="Q254" s="6">
        <v>1235.97</v>
      </c>
      <c r="R254" s="6">
        <v>0</v>
      </c>
      <c r="S254" s="6">
        <v>741.57</v>
      </c>
      <c r="T254" s="6">
        <v>0</v>
      </c>
      <c r="U254" s="6">
        <v>337.68</v>
      </c>
      <c r="V254" s="6">
        <v>8665.2999999999993</v>
      </c>
      <c r="W254" s="6">
        <v>227.74</v>
      </c>
      <c r="X254" s="6">
        <v>0</v>
      </c>
      <c r="Y254" s="6">
        <v>0</v>
      </c>
      <c r="Z254" s="6">
        <v>0</v>
      </c>
      <c r="AA254" s="6">
        <v>1235.97</v>
      </c>
      <c r="AB254" s="6">
        <v>0</v>
      </c>
      <c r="AC254" s="6">
        <v>0</v>
      </c>
      <c r="AD254" s="6">
        <v>2014.17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0.75</v>
      </c>
      <c r="AK254" s="6">
        <v>625.87</v>
      </c>
      <c r="AL254" s="6">
        <v>0</v>
      </c>
      <c r="AM254" s="6">
        <v>61.8</v>
      </c>
      <c r="AN254" s="6">
        <v>0</v>
      </c>
      <c r="AO254" s="6">
        <v>20</v>
      </c>
      <c r="AP254" s="6">
        <v>0</v>
      </c>
      <c r="AQ254" s="6">
        <v>0</v>
      </c>
      <c r="AR254" s="6">
        <v>0</v>
      </c>
      <c r="AS254" s="6">
        <v>40</v>
      </c>
      <c r="AT254" s="6">
        <v>0</v>
      </c>
      <c r="AU254" s="6">
        <v>0</v>
      </c>
      <c r="AV254" s="6">
        <v>0</v>
      </c>
      <c r="AW254" s="6">
        <v>0</v>
      </c>
      <c r="AX254" s="6">
        <v>4226.3</v>
      </c>
      <c r="AY254" s="6">
        <f t="shared" si="3"/>
        <v>4438.9999999999991</v>
      </c>
    </row>
    <row r="255" spans="1:51" x14ac:dyDescent="0.2">
      <c r="A255" s="3">
        <v>606</v>
      </c>
      <c r="B255" s="4" t="s">
        <v>634</v>
      </c>
      <c r="C255" s="4" t="s">
        <v>121</v>
      </c>
      <c r="D255" s="4" t="s">
        <v>635</v>
      </c>
      <c r="E255" s="5" t="s">
        <v>93</v>
      </c>
      <c r="F255" s="5" t="s">
        <v>636</v>
      </c>
      <c r="G255" s="6">
        <v>473.74</v>
      </c>
      <c r="H255" s="6">
        <v>7106.1</v>
      </c>
      <c r="I255" s="6">
        <v>0</v>
      </c>
      <c r="J255" s="6">
        <v>0</v>
      </c>
      <c r="K255" s="6">
        <v>0</v>
      </c>
      <c r="L255" s="6">
        <v>0</v>
      </c>
      <c r="M255" s="6">
        <v>212.55</v>
      </c>
      <c r="N255" s="6">
        <v>0.92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464.45</v>
      </c>
      <c r="V255" s="6">
        <v>7784.02</v>
      </c>
      <c r="W255" s="6">
        <v>397.92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300</v>
      </c>
      <c r="AJ255" s="6">
        <v>0.61</v>
      </c>
      <c r="AK255" s="6">
        <v>951.43</v>
      </c>
      <c r="AL255" s="6">
        <v>0</v>
      </c>
      <c r="AM255" s="6">
        <v>71.06</v>
      </c>
      <c r="AN255" s="6">
        <v>0</v>
      </c>
      <c r="AO255" s="6">
        <v>20</v>
      </c>
      <c r="AP255" s="6">
        <v>0</v>
      </c>
      <c r="AQ255" s="6">
        <v>0</v>
      </c>
      <c r="AR255" s="6">
        <v>0</v>
      </c>
      <c r="AS255" s="6">
        <v>40</v>
      </c>
      <c r="AT255" s="6">
        <v>0</v>
      </c>
      <c r="AU255" s="6">
        <v>0</v>
      </c>
      <c r="AV255" s="6">
        <v>0</v>
      </c>
      <c r="AW255" s="6">
        <v>0</v>
      </c>
      <c r="AX255" s="6">
        <v>1781.02</v>
      </c>
      <c r="AY255" s="6">
        <f t="shared" si="3"/>
        <v>6003</v>
      </c>
    </row>
    <row r="256" spans="1:51" x14ac:dyDescent="0.2">
      <c r="A256" s="3">
        <v>608</v>
      </c>
      <c r="B256" s="4" t="s">
        <v>637</v>
      </c>
      <c r="C256" s="4" t="s">
        <v>94</v>
      </c>
      <c r="D256" s="4" t="s">
        <v>523</v>
      </c>
      <c r="E256" s="5" t="s">
        <v>93</v>
      </c>
      <c r="F256" s="5" t="s">
        <v>638</v>
      </c>
      <c r="G256" s="6">
        <v>393.42</v>
      </c>
      <c r="H256" s="6">
        <v>5901.3</v>
      </c>
      <c r="I256" s="6">
        <v>0</v>
      </c>
      <c r="J256" s="6">
        <v>0</v>
      </c>
      <c r="K256" s="6">
        <v>0</v>
      </c>
      <c r="L256" s="6">
        <v>0</v>
      </c>
      <c r="M256" s="6">
        <v>212.55</v>
      </c>
      <c r="N256" s="6">
        <v>0.15</v>
      </c>
      <c r="O256" s="6">
        <v>0</v>
      </c>
      <c r="P256" s="6">
        <v>0</v>
      </c>
      <c r="Q256" s="6">
        <v>0</v>
      </c>
      <c r="R256" s="6">
        <v>0</v>
      </c>
      <c r="S256" s="6">
        <v>885.2</v>
      </c>
      <c r="T256" s="6">
        <v>0</v>
      </c>
      <c r="U256" s="6">
        <v>413.82</v>
      </c>
      <c r="V256" s="6">
        <v>7413.02</v>
      </c>
      <c r="W256" s="6">
        <v>272.83999999999997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0.82</v>
      </c>
      <c r="AK256" s="6">
        <v>872.35</v>
      </c>
      <c r="AL256" s="6">
        <v>0</v>
      </c>
      <c r="AM256" s="6">
        <v>59.01</v>
      </c>
      <c r="AN256" s="6">
        <v>0</v>
      </c>
      <c r="AO256" s="6">
        <v>20</v>
      </c>
      <c r="AP256" s="6">
        <v>0</v>
      </c>
      <c r="AQ256" s="6">
        <v>0</v>
      </c>
      <c r="AR256" s="6">
        <v>0</v>
      </c>
      <c r="AS256" s="6">
        <v>40</v>
      </c>
      <c r="AT256" s="6">
        <v>0</v>
      </c>
      <c r="AU256" s="6">
        <v>0</v>
      </c>
      <c r="AV256" s="6">
        <v>0</v>
      </c>
      <c r="AW256" s="6">
        <v>0</v>
      </c>
      <c r="AX256" s="6">
        <v>1265.02</v>
      </c>
      <c r="AY256" s="6">
        <f t="shared" si="3"/>
        <v>6148</v>
      </c>
    </row>
    <row r="257" spans="1:51" x14ac:dyDescent="0.2">
      <c r="A257" s="3">
        <v>612</v>
      </c>
      <c r="B257" s="4" t="s">
        <v>639</v>
      </c>
      <c r="C257" s="4" t="s">
        <v>130</v>
      </c>
      <c r="D257" s="4" t="s">
        <v>136</v>
      </c>
      <c r="E257" s="5" t="s">
        <v>93</v>
      </c>
      <c r="F257" s="5" t="s">
        <v>640</v>
      </c>
      <c r="G257" s="6">
        <v>510.2</v>
      </c>
      <c r="H257" s="6">
        <v>7653</v>
      </c>
      <c r="I257" s="6">
        <v>510.2</v>
      </c>
      <c r="J257" s="6">
        <v>0</v>
      </c>
      <c r="K257" s="6">
        <v>0</v>
      </c>
      <c r="L257" s="6">
        <v>0</v>
      </c>
      <c r="M257" s="6">
        <v>212.55</v>
      </c>
      <c r="N257" s="6">
        <v>0.28999999999999998</v>
      </c>
      <c r="O257" s="6">
        <v>0</v>
      </c>
      <c r="P257" s="6">
        <v>0</v>
      </c>
      <c r="Q257" s="6">
        <v>0</v>
      </c>
      <c r="R257" s="6">
        <v>0</v>
      </c>
      <c r="S257" s="6">
        <v>1147.97</v>
      </c>
      <c r="T257" s="6">
        <v>0</v>
      </c>
      <c r="U257" s="6">
        <v>653.07000000000005</v>
      </c>
      <c r="V257" s="6">
        <v>10177.08</v>
      </c>
      <c r="W257" s="6">
        <v>395.67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2047.06</v>
      </c>
      <c r="AE257" s="6">
        <v>0</v>
      </c>
      <c r="AF257" s="6">
        <v>0</v>
      </c>
      <c r="AG257" s="6">
        <v>0</v>
      </c>
      <c r="AH257" s="6">
        <v>0</v>
      </c>
      <c r="AI257" s="6">
        <v>1500</v>
      </c>
      <c r="AJ257" s="6">
        <v>0.67</v>
      </c>
      <c r="AK257" s="6">
        <v>1386.15</v>
      </c>
      <c r="AL257" s="6">
        <v>0</v>
      </c>
      <c r="AM257" s="6">
        <v>76.53</v>
      </c>
      <c r="AN257" s="6">
        <v>0</v>
      </c>
      <c r="AO257" s="6">
        <v>20</v>
      </c>
      <c r="AP257" s="6">
        <v>0</v>
      </c>
      <c r="AQ257" s="6">
        <v>0</v>
      </c>
      <c r="AR257" s="6">
        <v>0</v>
      </c>
      <c r="AS257" s="6">
        <v>40</v>
      </c>
      <c r="AT257" s="6">
        <v>0</v>
      </c>
      <c r="AU257" s="6">
        <v>0</v>
      </c>
      <c r="AV257" s="6">
        <v>0</v>
      </c>
      <c r="AW257" s="6">
        <v>0</v>
      </c>
      <c r="AX257" s="6">
        <v>5466.08</v>
      </c>
      <c r="AY257" s="6">
        <f t="shared" si="3"/>
        <v>4711</v>
      </c>
    </row>
    <row r="258" spans="1:51" x14ac:dyDescent="0.2">
      <c r="A258" s="3">
        <v>615</v>
      </c>
      <c r="B258" s="4" t="s">
        <v>641</v>
      </c>
      <c r="C258" s="4" t="s">
        <v>130</v>
      </c>
      <c r="D258" s="4" t="s">
        <v>303</v>
      </c>
      <c r="E258" s="5" t="s">
        <v>93</v>
      </c>
      <c r="F258" s="5" t="s">
        <v>642</v>
      </c>
      <c r="G258" s="6">
        <v>403.7</v>
      </c>
      <c r="H258" s="6">
        <v>6055.5</v>
      </c>
      <c r="I258" s="6">
        <v>0</v>
      </c>
      <c r="J258" s="6">
        <v>0</v>
      </c>
      <c r="K258" s="6">
        <v>0</v>
      </c>
      <c r="L258" s="6">
        <v>0</v>
      </c>
      <c r="M258" s="6">
        <v>212.55</v>
      </c>
      <c r="N258" s="6">
        <v>0.38</v>
      </c>
      <c r="O258" s="6">
        <v>0</v>
      </c>
      <c r="P258" s="6">
        <v>0</v>
      </c>
      <c r="Q258" s="6">
        <v>0</v>
      </c>
      <c r="R258" s="6">
        <v>0</v>
      </c>
      <c r="S258" s="6">
        <v>906.38</v>
      </c>
      <c r="T258" s="6">
        <v>0</v>
      </c>
      <c r="U258" s="6">
        <v>604.25</v>
      </c>
      <c r="V258" s="6">
        <v>7779.06</v>
      </c>
      <c r="W258" s="6">
        <v>279.95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500</v>
      </c>
      <c r="AJ258" s="6">
        <v>0.56000000000000005</v>
      </c>
      <c r="AK258" s="6">
        <v>950.49</v>
      </c>
      <c r="AL258" s="6">
        <v>1029.5</v>
      </c>
      <c r="AM258" s="6">
        <v>60.56</v>
      </c>
      <c r="AN258" s="6">
        <v>0</v>
      </c>
      <c r="AO258" s="6">
        <v>20</v>
      </c>
      <c r="AP258" s="6">
        <v>0</v>
      </c>
      <c r="AQ258" s="6">
        <v>0</v>
      </c>
      <c r="AR258" s="6">
        <v>0</v>
      </c>
      <c r="AS258" s="6">
        <v>40</v>
      </c>
      <c r="AT258" s="6">
        <v>0</v>
      </c>
      <c r="AU258" s="6">
        <v>0</v>
      </c>
      <c r="AV258" s="6">
        <v>0</v>
      </c>
      <c r="AW258" s="6">
        <v>0</v>
      </c>
      <c r="AX258" s="6">
        <v>2881.06</v>
      </c>
      <c r="AY258" s="6">
        <f t="shared" si="3"/>
        <v>4898</v>
      </c>
    </row>
    <row r="259" spans="1:51" x14ac:dyDescent="0.2">
      <c r="A259" s="3">
        <v>631</v>
      </c>
      <c r="B259" s="4" t="s">
        <v>643</v>
      </c>
      <c r="C259" s="4" t="s">
        <v>123</v>
      </c>
      <c r="D259" s="4" t="s">
        <v>483</v>
      </c>
      <c r="E259" s="5" t="s">
        <v>93</v>
      </c>
      <c r="F259" s="5" t="s">
        <v>644</v>
      </c>
      <c r="G259" s="6">
        <v>385.35</v>
      </c>
      <c r="H259" s="6">
        <v>5780.25</v>
      </c>
      <c r="I259" s="6">
        <v>0</v>
      </c>
      <c r="J259" s="6">
        <v>0</v>
      </c>
      <c r="K259" s="6">
        <v>0</v>
      </c>
      <c r="L259" s="6">
        <v>0</v>
      </c>
      <c r="M259" s="6">
        <v>212.55</v>
      </c>
      <c r="N259" s="6">
        <v>0.37</v>
      </c>
      <c r="O259" s="6">
        <v>0</v>
      </c>
      <c r="P259" s="6">
        <v>0</v>
      </c>
      <c r="Q259" s="6">
        <v>0</v>
      </c>
      <c r="R259" s="6">
        <v>867.04</v>
      </c>
      <c r="S259" s="6">
        <v>0</v>
      </c>
      <c r="T259" s="6">
        <v>0</v>
      </c>
      <c r="U259" s="6">
        <v>406.25</v>
      </c>
      <c r="V259" s="6">
        <v>7266.46</v>
      </c>
      <c r="W259" s="6">
        <v>255.4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1447.29</v>
      </c>
      <c r="AE259" s="6">
        <v>0</v>
      </c>
      <c r="AF259" s="6">
        <v>0</v>
      </c>
      <c r="AG259" s="6">
        <v>0</v>
      </c>
      <c r="AH259" s="6">
        <v>0</v>
      </c>
      <c r="AI259" s="6">
        <v>400</v>
      </c>
      <c r="AJ259" s="6">
        <v>0.38</v>
      </c>
      <c r="AK259" s="6">
        <v>841</v>
      </c>
      <c r="AL259" s="6">
        <v>0</v>
      </c>
      <c r="AM259" s="6">
        <v>57.8</v>
      </c>
      <c r="AN259" s="6">
        <v>0</v>
      </c>
      <c r="AO259" s="6">
        <v>20</v>
      </c>
      <c r="AP259" s="6">
        <v>0</v>
      </c>
      <c r="AQ259" s="6">
        <v>194.59</v>
      </c>
      <c r="AR259" s="6">
        <v>0</v>
      </c>
      <c r="AS259" s="6">
        <v>40</v>
      </c>
      <c r="AT259" s="6">
        <v>0</v>
      </c>
      <c r="AU259" s="6">
        <v>0</v>
      </c>
      <c r="AV259" s="6">
        <v>0</v>
      </c>
      <c r="AW259" s="6">
        <v>0</v>
      </c>
      <c r="AX259" s="6">
        <v>3256.46</v>
      </c>
      <c r="AY259" s="6">
        <f t="shared" si="3"/>
        <v>4010</v>
      </c>
    </row>
    <row r="260" spans="1:51" x14ac:dyDescent="0.2">
      <c r="A260" s="3">
        <v>633</v>
      </c>
      <c r="B260" s="4" t="s">
        <v>645</v>
      </c>
      <c r="C260" s="4" t="s">
        <v>324</v>
      </c>
      <c r="D260" s="4" t="s">
        <v>196</v>
      </c>
      <c r="E260" s="5" t="s">
        <v>93</v>
      </c>
      <c r="F260" s="5" t="s">
        <v>644</v>
      </c>
      <c r="G260" s="6">
        <v>431.73</v>
      </c>
      <c r="H260" s="6">
        <v>6475.95</v>
      </c>
      <c r="I260" s="6">
        <v>0</v>
      </c>
      <c r="J260" s="6">
        <v>0</v>
      </c>
      <c r="K260" s="6">
        <v>0</v>
      </c>
      <c r="L260" s="6">
        <v>0</v>
      </c>
      <c r="M260" s="6">
        <v>212.55</v>
      </c>
      <c r="N260" s="6">
        <v>0.81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456.05</v>
      </c>
      <c r="V260" s="6">
        <v>7145.36</v>
      </c>
      <c r="W260" s="6">
        <v>254.31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500</v>
      </c>
      <c r="AJ260" s="6">
        <v>0.25</v>
      </c>
      <c r="AK260" s="6">
        <v>815.04</v>
      </c>
      <c r="AL260" s="6">
        <v>0</v>
      </c>
      <c r="AM260" s="6">
        <v>64.760000000000005</v>
      </c>
      <c r="AN260" s="6">
        <v>0</v>
      </c>
      <c r="AO260" s="6">
        <v>20</v>
      </c>
      <c r="AP260" s="6">
        <v>0</v>
      </c>
      <c r="AQ260" s="6">
        <v>0</v>
      </c>
      <c r="AR260" s="6">
        <v>0</v>
      </c>
      <c r="AS260" s="6">
        <v>40</v>
      </c>
      <c r="AT260" s="6">
        <v>0</v>
      </c>
      <c r="AU260" s="6">
        <v>0</v>
      </c>
      <c r="AV260" s="6">
        <v>0</v>
      </c>
      <c r="AW260" s="6">
        <v>0</v>
      </c>
      <c r="AX260" s="6">
        <v>1694.36</v>
      </c>
      <c r="AY260" s="6">
        <f t="shared" si="3"/>
        <v>5451</v>
      </c>
    </row>
    <row r="261" spans="1:51" x14ac:dyDescent="0.2">
      <c r="A261" s="3">
        <v>636</v>
      </c>
      <c r="B261" s="4" t="s">
        <v>646</v>
      </c>
      <c r="C261" s="4" t="s">
        <v>94</v>
      </c>
      <c r="D261" s="4" t="s">
        <v>118</v>
      </c>
      <c r="E261" s="5" t="s">
        <v>93</v>
      </c>
      <c r="F261" s="5" t="s">
        <v>647</v>
      </c>
      <c r="G261" s="6">
        <v>515.55999999999995</v>
      </c>
      <c r="H261" s="6">
        <v>7733.4</v>
      </c>
      <c r="I261" s="6">
        <v>0</v>
      </c>
      <c r="J261" s="6">
        <v>0</v>
      </c>
      <c r="K261" s="6">
        <v>0</v>
      </c>
      <c r="L261" s="6">
        <v>0</v>
      </c>
      <c r="M261" s="6">
        <v>212.55</v>
      </c>
      <c r="N261" s="6">
        <v>0.53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664.36</v>
      </c>
      <c r="V261" s="6">
        <v>8610.84</v>
      </c>
      <c r="W261" s="6">
        <v>303.2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2079.58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0.63</v>
      </c>
      <c r="AK261" s="6">
        <v>1128.1300000000001</v>
      </c>
      <c r="AL261" s="6">
        <v>0</v>
      </c>
      <c r="AM261" s="6">
        <v>77.33</v>
      </c>
      <c r="AN261" s="6">
        <v>0</v>
      </c>
      <c r="AO261" s="6">
        <v>20</v>
      </c>
      <c r="AP261" s="6">
        <v>0</v>
      </c>
      <c r="AQ261" s="6">
        <v>0</v>
      </c>
      <c r="AR261" s="6">
        <v>329.97</v>
      </c>
      <c r="AS261" s="6">
        <v>40</v>
      </c>
      <c r="AT261" s="6">
        <v>0</v>
      </c>
      <c r="AU261" s="6">
        <v>0</v>
      </c>
      <c r="AV261" s="6">
        <v>0</v>
      </c>
      <c r="AW261" s="6">
        <v>0</v>
      </c>
      <c r="AX261" s="6">
        <v>3978.84</v>
      </c>
      <c r="AY261" s="6">
        <f t="shared" si="3"/>
        <v>4632</v>
      </c>
    </row>
    <row r="262" spans="1:51" x14ac:dyDescent="0.2">
      <c r="A262" s="3">
        <v>638</v>
      </c>
      <c r="B262" s="4" t="s">
        <v>648</v>
      </c>
      <c r="C262" s="4" t="s">
        <v>164</v>
      </c>
      <c r="D262" s="4" t="s">
        <v>649</v>
      </c>
      <c r="E262" s="5" t="s">
        <v>93</v>
      </c>
      <c r="F262" s="5" t="s">
        <v>647</v>
      </c>
      <c r="G262" s="6">
        <v>465.52</v>
      </c>
      <c r="H262" s="6">
        <v>6982.8</v>
      </c>
      <c r="I262" s="6">
        <v>0</v>
      </c>
      <c r="J262" s="6">
        <v>0</v>
      </c>
      <c r="K262" s="6">
        <v>0</v>
      </c>
      <c r="L262" s="6">
        <v>0</v>
      </c>
      <c r="M262" s="6">
        <v>212.55</v>
      </c>
      <c r="N262" s="6">
        <v>0.21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315.14999999999998</v>
      </c>
      <c r="V262" s="6">
        <v>7510.71</v>
      </c>
      <c r="W262" s="6">
        <v>270.38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500</v>
      </c>
      <c r="AJ262" s="6">
        <v>0.51</v>
      </c>
      <c r="AK262" s="6">
        <v>893.21</v>
      </c>
      <c r="AL262" s="6">
        <v>0</v>
      </c>
      <c r="AM262" s="6">
        <v>69.83</v>
      </c>
      <c r="AN262" s="6">
        <v>0</v>
      </c>
      <c r="AO262" s="6">
        <v>20</v>
      </c>
      <c r="AP262" s="6">
        <v>0</v>
      </c>
      <c r="AQ262" s="6">
        <v>0</v>
      </c>
      <c r="AR262" s="6">
        <v>444.78</v>
      </c>
      <c r="AS262" s="6">
        <v>40</v>
      </c>
      <c r="AT262" s="6">
        <v>0</v>
      </c>
      <c r="AU262" s="6">
        <v>0</v>
      </c>
      <c r="AV262" s="6">
        <v>0</v>
      </c>
      <c r="AW262" s="6">
        <v>0</v>
      </c>
      <c r="AX262" s="6">
        <v>2238.71</v>
      </c>
      <c r="AY262" s="6">
        <f t="shared" si="3"/>
        <v>5272</v>
      </c>
    </row>
    <row r="263" spans="1:51" x14ac:dyDescent="0.2">
      <c r="A263" s="3">
        <v>639</v>
      </c>
      <c r="B263" s="4" t="s">
        <v>650</v>
      </c>
      <c r="C263" s="4" t="s">
        <v>215</v>
      </c>
      <c r="D263" s="4" t="s">
        <v>113</v>
      </c>
      <c r="E263" s="5" t="s">
        <v>98</v>
      </c>
      <c r="F263" s="5" t="s">
        <v>101</v>
      </c>
      <c r="G263" s="6">
        <v>673.38</v>
      </c>
      <c r="H263" s="6">
        <v>10100.700000000001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0.23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10100.93</v>
      </c>
      <c r="W263" s="6">
        <v>393.96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837.08</v>
      </c>
      <c r="AE263" s="6">
        <v>0</v>
      </c>
      <c r="AF263" s="6">
        <v>0</v>
      </c>
      <c r="AG263" s="6">
        <v>0</v>
      </c>
      <c r="AH263" s="6">
        <v>0</v>
      </c>
      <c r="AI263" s="6">
        <v>1000</v>
      </c>
      <c r="AJ263" s="6">
        <v>0.42</v>
      </c>
      <c r="AK263" s="6">
        <v>1446.47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0</v>
      </c>
      <c r="AX263" s="6">
        <v>3677.93</v>
      </c>
      <c r="AY263" s="6">
        <f t="shared" si="3"/>
        <v>6423</v>
      </c>
    </row>
    <row r="264" spans="1:51" x14ac:dyDescent="0.2">
      <c r="A264" s="3">
        <v>641</v>
      </c>
      <c r="B264" s="4" t="s">
        <v>651</v>
      </c>
      <c r="C264" s="4" t="s">
        <v>177</v>
      </c>
      <c r="D264" s="4" t="s">
        <v>136</v>
      </c>
      <c r="E264" s="5" t="s">
        <v>93</v>
      </c>
      <c r="F264" s="5" t="s">
        <v>647</v>
      </c>
      <c r="G264" s="6">
        <v>530.48</v>
      </c>
      <c r="H264" s="6">
        <v>7957.2</v>
      </c>
      <c r="I264" s="6">
        <v>265.24</v>
      </c>
      <c r="J264" s="6">
        <v>0</v>
      </c>
      <c r="K264" s="6">
        <v>0</v>
      </c>
      <c r="L264" s="6">
        <v>0</v>
      </c>
      <c r="M264" s="6">
        <v>212.55</v>
      </c>
      <c r="N264" s="6">
        <v>0.7</v>
      </c>
      <c r="O264" s="6">
        <v>0</v>
      </c>
      <c r="P264" s="6">
        <v>0</v>
      </c>
      <c r="Q264" s="6">
        <v>0</v>
      </c>
      <c r="R264" s="6">
        <v>1193.57</v>
      </c>
      <c r="S264" s="6">
        <v>0</v>
      </c>
      <c r="T264" s="6">
        <v>0</v>
      </c>
      <c r="U264" s="6">
        <v>673.36</v>
      </c>
      <c r="V264" s="6">
        <v>10302.620000000001</v>
      </c>
      <c r="W264" s="6">
        <v>403.1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1000</v>
      </c>
      <c r="AJ264" s="6">
        <v>0.15</v>
      </c>
      <c r="AK264" s="6">
        <v>1451.17</v>
      </c>
      <c r="AL264" s="6">
        <v>0</v>
      </c>
      <c r="AM264" s="6">
        <v>79.569999999999993</v>
      </c>
      <c r="AN264" s="6">
        <v>0</v>
      </c>
      <c r="AO264" s="6">
        <v>20</v>
      </c>
      <c r="AP264" s="6">
        <v>0</v>
      </c>
      <c r="AQ264" s="6">
        <v>0</v>
      </c>
      <c r="AR264" s="6">
        <v>300.63</v>
      </c>
      <c r="AS264" s="6">
        <v>40</v>
      </c>
      <c r="AT264" s="6">
        <v>0</v>
      </c>
      <c r="AU264" s="6">
        <v>0</v>
      </c>
      <c r="AV264" s="6">
        <v>0</v>
      </c>
      <c r="AW264" s="6">
        <v>0</v>
      </c>
      <c r="AX264" s="6">
        <v>3294.62</v>
      </c>
      <c r="AY264" s="6">
        <f t="shared" si="3"/>
        <v>7008.0000000000009</v>
      </c>
    </row>
    <row r="265" spans="1:51" x14ac:dyDescent="0.2">
      <c r="A265" s="3">
        <v>642</v>
      </c>
      <c r="B265" s="4" t="s">
        <v>652</v>
      </c>
      <c r="C265" s="4" t="s">
        <v>139</v>
      </c>
      <c r="D265" s="4" t="s">
        <v>653</v>
      </c>
      <c r="E265" s="5" t="s">
        <v>93</v>
      </c>
      <c r="F265" s="5" t="s">
        <v>654</v>
      </c>
      <c r="G265" s="6">
        <v>509.6</v>
      </c>
      <c r="H265" s="6">
        <v>7644</v>
      </c>
      <c r="I265" s="6">
        <v>0</v>
      </c>
      <c r="J265" s="6">
        <v>0</v>
      </c>
      <c r="K265" s="6">
        <v>0</v>
      </c>
      <c r="L265" s="6">
        <v>0</v>
      </c>
      <c r="M265" s="6">
        <v>212.55</v>
      </c>
      <c r="N265" s="6">
        <v>0.43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758.27</v>
      </c>
      <c r="V265" s="6">
        <v>8615.25</v>
      </c>
      <c r="W265" s="6">
        <v>304.86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0.86</v>
      </c>
      <c r="AK265" s="6">
        <v>1129.0899999999999</v>
      </c>
      <c r="AL265" s="6">
        <v>0</v>
      </c>
      <c r="AM265" s="6">
        <v>76.44</v>
      </c>
      <c r="AN265" s="6">
        <v>0</v>
      </c>
      <c r="AO265" s="6">
        <v>20</v>
      </c>
      <c r="AP265" s="6">
        <v>0</v>
      </c>
      <c r="AQ265" s="6">
        <v>250</v>
      </c>
      <c r="AR265" s="6">
        <v>0</v>
      </c>
      <c r="AS265" s="6">
        <v>40</v>
      </c>
      <c r="AT265" s="6">
        <v>0</v>
      </c>
      <c r="AU265" s="6">
        <v>0</v>
      </c>
      <c r="AV265" s="6">
        <v>0</v>
      </c>
      <c r="AW265" s="6">
        <v>0</v>
      </c>
      <c r="AX265" s="6">
        <v>1821.25</v>
      </c>
      <c r="AY265" s="6">
        <f t="shared" si="3"/>
        <v>6794</v>
      </c>
    </row>
    <row r="266" spans="1:51" x14ac:dyDescent="0.2">
      <c r="A266" s="3">
        <v>643</v>
      </c>
      <c r="B266" s="4" t="s">
        <v>655</v>
      </c>
      <c r="C266" s="4" t="s">
        <v>302</v>
      </c>
      <c r="D266" s="4" t="s">
        <v>260</v>
      </c>
      <c r="E266" s="5" t="s">
        <v>93</v>
      </c>
      <c r="F266" s="5" t="s">
        <v>654</v>
      </c>
      <c r="G266" s="6">
        <v>465.47</v>
      </c>
      <c r="H266" s="6">
        <v>6982.05</v>
      </c>
      <c r="I266" s="6">
        <v>0</v>
      </c>
      <c r="J266" s="6">
        <v>1047.31</v>
      </c>
      <c r="K266" s="6">
        <v>872.76</v>
      </c>
      <c r="L266" s="6">
        <v>0</v>
      </c>
      <c r="M266" s="6">
        <v>212.55</v>
      </c>
      <c r="N266" s="6">
        <v>0.76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432.18</v>
      </c>
      <c r="V266" s="6">
        <v>9547.61</v>
      </c>
      <c r="W266" s="6">
        <v>308.86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2082.5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0.47</v>
      </c>
      <c r="AK266" s="6">
        <v>1232.46</v>
      </c>
      <c r="AL266" s="6">
        <v>333.5</v>
      </c>
      <c r="AM266" s="6">
        <v>69.819999999999993</v>
      </c>
      <c r="AN266" s="6">
        <v>0</v>
      </c>
      <c r="AO266" s="6">
        <v>20</v>
      </c>
      <c r="AP266" s="6">
        <v>0</v>
      </c>
      <c r="AQ266" s="6">
        <v>0</v>
      </c>
      <c r="AR266" s="6">
        <v>0</v>
      </c>
      <c r="AS266" s="6">
        <v>40</v>
      </c>
      <c r="AT266" s="6">
        <v>0</v>
      </c>
      <c r="AU266" s="6">
        <v>0</v>
      </c>
      <c r="AV266" s="6">
        <v>0</v>
      </c>
      <c r="AW266" s="6">
        <v>0</v>
      </c>
      <c r="AX266" s="6">
        <v>4087.61</v>
      </c>
      <c r="AY266" s="6">
        <f t="shared" ref="AY266:AY329" si="4">+V266-AX266</f>
        <v>5460</v>
      </c>
    </row>
    <row r="267" spans="1:51" x14ac:dyDescent="0.2">
      <c r="A267" s="3">
        <v>645</v>
      </c>
      <c r="B267" s="4" t="s">
        <v>656</v>
      </c>
      <c r="C267" s="4" t="s">
        <v>94</v>
      </c>
      <c r="D267" s="4" t="s">
        <v>193</v>
      </c>
      <c r="E267" s="5" t="s">
        <v>93</v>
      </c>
      <c r="F267" s="5" t="s">
        <v>657</v>
      </c>
      <c r="G267" s="6">
        <v>431.73</v>
      </c>
      <c r="H267" s="6">
        <v>6475.95</v>
      </c>
      <c r="I267" s="6">
        <v>0</v>
      </c>
      <c r="J267" s="6">
        <v>0</v>
      </c>
      <c r="K267" s="6">
        <v>0</v>
      </c>
      <c r="L267" s="6">
        <v>0</v>
      </c>
      <c r="M267" s="6">
        <v>198.38</v>
      </c>
      <c r="N267" s="6">
        <v>0.94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425.65</v>
      </c>
      <c r="V267" s="6">
        <v>7100.92</v>
      </c>
      <c r="W267" s="6">
        <v>248.03</v>
      </c>
      <c r="X267" s="6">
        <v>0</v>
      </c>
      <c r="Y267" s="6">
        <v>431.73</v>
      </c>
      <c r="Z267" s="6">
        <v>0</v>
      </c>
      <c r="AA267" s="6">
        <v>0</v>
      </c>
      <c r="AB267" s="6">
        <v>0</v>
      </c>
      <c r="AC267" s="6">
        <v>0</v>
      </c>
      <c r="AD267" s="6">
        <v>1445.72</v>
      </c>
      <c r="AE267" s="6">
        <v>0</v>
      </c>
      <c r="AF267" s="6">
        <v>0</v>
      </c>
      <c r="AG267" s="6">
        <v>814.55</v>
      </c>
      <c r="AH267" s="6">
        <v>0</v>
      </c>
      <c r="AI267" s="6">
        <v>300</v>
      </c>
      <c r="AJ267" s="6">
        <v>0.33</v>
      </c>
      <c r="AK267" s="6">
        <v>713.3</v>
      </c>
      <c r="AL267" s="6">
        <v>1814.5</v>
      </c>
      <c r="AM267" s="6">
        <v>64.760000000000005</v>
      </c>
      <c r="AN267" s="6">
        <v>0</v>
      </c>
      <c r="AO267" s="6">
        <v>20</v>
      </c>
      <c r="AP267" s="6">
        <v>0</v>
      </c>
      <c r="AQ267" s="6">
        <v>0</v>
      </c>
      <c r="AR267" s="6">
        <v>0</v>
      </c>
      <c r="AS267" s="6">
        <v>40</v>
      </c>
      <c r="AT267" s="6">
        <v>0</v>
      </c>
      <c r="AU267" s="6">
        <v>0</v>
      </c>
      <c r="AV267" s="6">
        <v>0</v>
      </c>
      <c r="AW267" s="6">
        <v>0</v>
      </c>
      <c r="AX267" s="6">
        <v>5892.92</v>
      </c>
      <c r="AY267" s="6">
        <f t="shared" si="4"/>
        <v>1208</v>
      </c>
    </row>
    <row r="268" spans="1:51" x14ac:dyDescent="0.2">
      <c r="A268" s="3">
        <v>647</v>
      </c>
      <c r="B268" s="4" t="s">
        <v>658</v>
      </c>
      <c r="C268" s="4" t="s">
        <v>302</v>
      </c>
      <c r="D268" s="4" t="s">
        <v>303</v>
      </c>
      <c r="E268" s="5" t="s">
        <v>93</v>
      </c>
      <c r="F268" s="5" t="s">
        <v>657</v>
      </c>
      <c r="G268" s="6">
        <v>401.92</v>
      </c>
      <c r="H268" s="6">
        <v>6028.8</v>
      </c>
      <c r="I268" s="6">
        <v>0</v>
      </c>
      <c r="J268" s="6">
        <v>0</v>
      </c>
      <c r="K268" s="6">
        <v>0</v>
      </c>
      <c r="L268" s="6">
        <v>0</v>
      </c>
      <c r="M268" s="6">
        <v>212.55</v>
      </c>
      <c r="N268" s="6">
        <v>0.88</v>
      </c>
      <c r="O268" s="6">
        <v>0</v>
      </c>
      <c r="P268" s="6">
        <v>0</v>
      </c>
      <c r="Q268" s="6">
        <v>0</v>
      </c>
      <c r="R268" s="6">
        <v>904.32</v>
      </c>
      <c r="S268" s="6">
        <v>0</v>
      </c>
      <c r="T268" s="6">
        <v>0</v>
      </c>
      <c r="U268" s="6">
        <v>421.64</v>
      </c>
      <c r="V268" s="6">
        <v>7568.19</v>
      </c>
      <c r="W268" s="6">
        <v>317.18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300</v>
      </c>
      <c r="AJ268" s="6">
        <v>0.48</v>
      </c>
      <c r="AK268" s="6">
        <v>905.34</v>
      </c>
      <c r="AL268" s="6">
        <v>634.5</v>
      </c>
      <c r="AM268" s="6">
        <v>60.29</v>
      </c>
      <c r="AN268" s="6">
        <v>0</v>
      </c>
      <c r="AO268" s="6">
        <v>20</v>
      </c>
      <c r="AP268" s="6">
        <v>0</v>
      </c>
      <c r="AQ268" s="6">
        <v>131.4</v>
      </c>
      <c r="AR268" s="6">
        <v>0</v>
      </c>
      <c r="AS268" s="6">
        <v>40</v>
      </c>
      <c r="AT268" s="6">
        <v>0</v>
      </c>
      <c r="AU268" s="6">
        <v>0</v>
      </c>
      <c r="AV268" s="6">
        <v>0</v>
      </c>
      <c r="AW268" s="6">
        <v>0</v>
      </c>
      <c r="AX268" s="6">
        <v>2409.19</v>
      </c>
      <c r="AY268" s="6">
        <f t="shared" si="4"/>
        <v>5159</v>
      </c>
    </row>
    <row r="269" spans="1:51" x14ac:dyDescent="0.2">
      <c r="A269" s="3">
        <v>648</v>
      </c>
      <c r="B269" s="4" t="s">
        <v>659</v>
      </c>
      <c r="C269" s="4" t="s">
        <v>177</v>
      </c>
      <c r="D269" s="4" t="s">
        <v>136</v>
      </c>
      <c r="E269" s="5" t="s">
        <v>93</v>
      </c>
      <c r="F269" s="5" t="s">
        <v>654</v>
      </c>
      <c r="G269" s="6">
        <v>530.48</v>
      </c>
      <c r="H269" s="6">
        <v>7957.2</v>
      </c>
      <c r="I269" s="6">
        <v>132.62</v>
      </c>
      <c r="J269" s="6">
        <v>0</v>
      </c>
      <c r="K269" s="6">
        <v>0</v>
      </c>
      <c r="L269" s="6">
        <v>0</v>
      </c>
      <c r="M269" s="6">
        <v>212.55</v>
      </c>
      <c r="N269" s="6">
        <v>0.14000000000000001</v>
      </c>
      <c r="O269" s="6">
        <v>0</v>
      </c>
      <c r="P269" s="6">
        <v>0</v>
      </c>
      <c r="Q269" s="6">
        <v>0</v>
      </c>
      <c r="R269" s="6">
        <v>1193.57</v>
      </c>
      <c r="S269" s="6">
        <v>0</v>
      </c>
      <c r="T269" s="6">
        <v>0</v>
      </c>
      <c r="U269" s="6">
        <v>673.36</v>
      </c>
      <c r="V269" s="6">
        <v>10169.44</v>
      </c>
      <c r="W269" s="6">
        <v>389.44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638.57000000000005</v>
      </c>
      <c r="AE269" s="6">
        <v>0</v>
      </c>
      <c r="AF269" s="6">
        <v>0</v>
      </c>
      <c r="AG269" s="6">
        <v>0</v>
      </c>
      <c r="AH269" s="6">
        <v>1899.19</v>
      </c>
      <c r="AI269" s="6">
        <v>300</v>
      </c>
      <c r="AJ269" s="6">
        <v>0.56999999999999995</v>
      </c>
      <c r="AK269" s="6">
        <v>1441.98</v>
      </c>
      <c r="AL269" s="6">
        <v>2727.12</v>
      </c>
      <c r="AM269" s="6">
        <v>79.569999999999993</v>
      </c>
      <c r="AN269" s="6">
        <v>0</v>
      </c>
      <c r="AO269" s="6">
        <v>20</v>
      </c>
      <c r="AP269" s="6">
        <v>0</v>
      </c>
      <c r="AQ269" s="6">
        <v>0</v>
      </c>
      <c r="AR269" s="6">
        <v>0</v>
      </c>
      <c r="AS269" s="6">
        <v>40</v>
      </c>
      <c r="AT269" s="6">
        <v>0</v>
      </c>
      <c r="AU269" s="6">
        <v>0</v>
      </c>
      <c r="AV269" s="6">
        <v>0</v>
      </c>
      <c r="AW269" s="6">
        <v>0</v>
      </c>
      <c r="AX269" s="6">
        <v>7536.44</v>
      </c>
      <c r="AY269" s="6">
        <f t="shared" si="4"/>
        <v>2633.0000000000009</v>
      </c>
    </row>
    <row r="270" spans="1:51" x14ac:dyDescent="0.2">
      <c r="A270" s="3">
        <v>651</v>
      </c>
      <c r="B270" s="4" t="s">
        <v>660</v>
      </c>
      <c r="C270" s="4" t="s">
        <v>276</v>
      </c>
      <c r="D270" s="4" t="s">
        <v>199</v>
      </c>
      <c r="E270" s="5" t="s">
        <v>98</v>
      </c>
      <c r="F270" s="5" t="s">
        <v>661</v>
      </c>
      <c r="G270" s="6">
        <v>823.86</v>
      </c>
      <c r="H270" s="6">
        <v>12357.9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0.99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12358.89</v>
      </c>
      <c r="W270" s="6">
        <v>497.21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2849.81</v>
      </c>
      <c r="AE270" s="6">
        <v>0</v>
      </c>
      <c r="AF270" s="6">
        <v>0</v>
      </c>
      <c r="AG270" s="6">
        <v>663.23</v>
      </c>
      <c r="AH270" s="6">
        <v>0</v>
      </c>
      <c r="AI270" s="6">
        <v>0</v>
      </c>
      <c r="AJ270" s="6">
        <v>0.03</v>
      </c>
      <c r="AK270" s="6">
        <v>1928.61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0</v>
      </c>
      <c r="AS270" s="6">
        <v>40</v>
      </c>
      <c r="AT270" s="6">
        <v>0</v>
      </c>
      <c r="AU270" s="6">
        <v>0</v>
      </c>
      <c r="AV270" s="6">
        <v>0</v>
      </c>
      <c r="AW270" s="6">
        <v>0</v>
      </c>
      <c r="AX270" s="6">
        <v>5978.89</v>
      </c>
      <c r="AY270" s="6">
        <f t="shared" si="4"/>
        <v>6379.9999999999991</v>
      </c>
    </row>
    <row r="271" spans="1:51" x14ac:dyDescent="0.2">
      <c r="A271" s="3">
        <v>657</v>
      </c>
      <c r="B271" s="4" t="s">
        <v>662</v>
      </c>
      <c r="C271" s="4" t="s">
        <v>130</v>
      </c>
      <c r="D271" s="4" t="s">
        <v>95</v>
      </c>
      <c r="E271" s="5" t="s">
        <v>93</v>
      </c>
      <c r="F271" s="5" t="s">
        <v>663</v>
      </c>
      <c r="G271" s="6">
        <v>418.04</v>
      </c>
      <c r="H271" s="6">
        <v>6270.6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0.24</v>
      </c>
      <c r="O271" s="6">
        <v>0</v>
      </c>
      <c r="P271" s="6">
        <v>487.6</v>
      </c>
      <c r="Q271" s="6">
        <v>0</v>
      </c>
      <c r="R271" s="6">
        <v>0</v>
      </c>
      <c r="S271" s="6">
        <v>940.59</v>
      </c>
      <c r="T271" s="6">
        <v>0</v>
      </c>
      <c r="U271" s="6">
        <v>427.19</v>
      </c>
      <c r="V271" s="6">
        <v>8126.22</v>
      </c>
      <c r="W271" s="6">
        <v>269.83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2335.2199999999998</v>
      </c>
      <c r="AE271" s="6">
        <v>0</v>
      </c>
      <c r="AF271" s="6">
        <v>0</v>
      </c>
      <c r="AG271" s="6">
        <v>0</v>
      </c>
      <c r="AH271" s="6">
        <v>3405.9</v>
      </c>
      <c r="AI271" s="6">
        <v>0</v>
      </c>
      <c r="AJ271" s="6">
        <v>0.71</v>
      </c>
      <c r="AK271" s="6">
        <v>1024.67</v>
      </c>
      <c r="AL271" s="6">
        <v>367.18</v>
      </c>
      <c r="AM271" s="6">
        <v>62.71</v>
      </c>
      <c r="AN271" s="6">
        <v>0</v>
      </c>
      <c r="AO271" s="6">
        <v>20</v>
      </c>
      <c r="AP271" s="6">
        <v>0</v>
      </c>
      <c r="AQ271" s="6">
        <v>0</v>
      </c>
      <c r="AR271" s="6">
        <v>0</v>
      </c>
      <c r="AS271" s="6">
        <v>40</v>
      </c>
      <c r="AT271" s="6">
        <v>0</v>
      </c>
      <c r="AU271" s="6">
        <v>0</v>
      </c>
      <c r="AV271" s="6">
        <v>0</v>
      </c>
      <c r="AW271" s="6">
        <v>0</v>
      </c>
      <c r="AX271" s="6">
        <v>7526.22</v>
      </c>
      <c r="AY271" s="6">
        <f t="shared" si="4"/>
        <v>600</v>
      </c>
    </row>
    <row r="272" spans="1:51" x14ac:dyDescent="0.2">
      <c r="A272" s="3">
        <v>660</v>
      </c>
      <c r="B272" s="4" t="s">
        <v>664</v>
      </c>
      <c r="C272" s="4" t="s">
        <v>186</v>
      </c>
      <c r="D272" s="4" t="s">
        <v>239</v>
      </c>
      <c r="E272" s="5" t="s">
        <v>93</v>
      </c>
      <c r="F272" s="5" t="s">
        <v>647</v>
      </c>
      <c r="G272" s="6">
        <v>525.28</v>
      </c>
      <c r="H272" s="6">
        <v>7879.2</v>
      </c>
      <c r="I272" s="6">
        <v>0</v>
      </c>
      <c r="J272" s="6">
        <v>0</v>
      </c>
      <c r="K272" s="6">
        <v>0</v>
      </c>
      <c r="L272" s="6">
        <v>0</v>
      </c>
      <c r="M272" s="6">
        <v>212.55</v>
      </c>
      <c r="N272" s="6">
        <v>0.08</v>
      </c>
      <c r="O272" s="6">
        <v>0</v>
      </c>
      <c r="P272" s="6">
        <v>0</v>
      </c>
      <c r="Q272" s="6">
        <v>0</v>
      </c>
      <c r="R272" s="6">
        <v>1181.8800000000001</v>
      </c>
      <c r="S272" s="6">
        <v>0</v>
      </c>
      <c r="T272" s="6">
        <v>0</v>
      </c>
      <c r="U272" s="6">
        <v>482.07</v>
      </c>
      <c r="V272" s="6">
        <v>9755.7800000000007</v>
      </c>
      <c r="W272" s="6">
        <v>388.97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598.22</v>
      </c>
      <c r="AH272" s="6">
        <v>0</v>
      </c>
      <c r="AI272" s="6">
        <v>350</v>
      </c>
      <c r="AJ272" s="6">
        <v>0.86</v>
      </c>
      <c r="AK272" s="6">
        <v>1372.78</v>
      </c>
      <c r="AL272" s="6">
        <v>2649.87</v>
      </c>
      <c r="AM272" s="6">
        <v>78.790000000000006</v>
      </c>
      <c r="AN272" s="6">
        <v>0</v>
      </c>
      <c r="AO272" s="6">
        <v>20</v>
      </c>
      <c r="AP272" s="6">
        <v>0</v>
      </c>
      <c r="AQ272" s="6">
        <v>320.29000000000002</v>
      </c>
      <c r="AR272" s="6">
        <v>0</v>
      </c>
      <c r="AS272" s="6">
        <v>40</v>
      </c>
      <c r="AT272" s="6">
        <v>0</v>
      </c>
      <c r="AU272" s="6">
        <v>0</v>
      </c>
      <c r="AV272" s="6">
        <v>0</v>
      </c>
      <c r="AW272" s="6">
        <v>0</v>
      </c>
      <c r="AX272" s="6">
        <v>5819.78</v>
      </c>
      <c r="AY272" s="6">
        <f t="shared" si="4"/>
        <v>3936.0000000000009</v>
      </c>
    </row>
    <row r="273" spans="1:51" x14ac:dyDescent="0.2">
      <c r="A273" s="3">
        <v>661</v>
      </c>
      <c r="B273" s="4" t="s">
        <v>665</v>
      </c>
      <c r="C273" s="4" t="s">
        <v>130</v>
      </c>
      <c r="D273" s="4" t="s">
        <v>357</v>
      </c>
      <c r="E273" s="5" t="s">
        <v>93</v>
      </c>
      <c r="F273" s="5" t="s">
        <v>666</v>
      </c>
      <c r="G273" s="6">
        <v>412.72</v>
      </c>
      <c r="H273" s="6">
        <v>6190.8</v>
      </c>
      <c r="I273" s="6">
        <v>0</v>
      </c>
      <c r="J273" s="6">
        <v>0</v>
      </c>
      <c r="K273" s="6">
        <v>0</v>
      </c>
      <c r="L273" s="6">
        <v>0</v>
      </c>
      <c r="M273" s="6">
        <v>198.38</v>
      </c>
      <c r="N273" s="6">
        <v>0.52</v>
      </c>
      <c r="O273" s="6">
        <v>0</v>
      </c>
      <c r="P273" s="6">
        <v>0</v>
      </c>
      <c r="Q273" s="6">
        <v>412.72</v>
      </c>
      <c r="R273" s="6">
        <v>0</v>
      </c>
      <c r="S273" s="6">
        <v>0</v>
      </c>
      <c r="T273" s="6">
        <v>0</v>
      </c>
      <c r="U273" s="6">
        <v>406.22</v>
      </c>
      <c r="V273" s="6">
        <v>7208.64</v>
      </c>
      <c r="W273" s="6">
        <v>225.79</v>
      </c>
      <c r="X273" s="6">
        <v>0</v>
      </c>
      <c r="Y273" s="6">
        <v>0</v>
      </c>
      <c r="Z273" s="6">
        <v>0</v>
      </c>
      <c r="AA273" s="6">
        <v>412.72</v>
      </c>
      <c r="AB273" s="6">
        <v>0</v>
      </c>
      <c r="AC273" s="6">
        <v>0</v>
      </c>
      <c r="AD273" s="6">
        <v>1807.79</v>
      </c>
      <c r="AE273" s="6">
        <v>0</v>
      </c>
      <c r="AF273" s="6">
        <v>0</v>
      </c>
      <c r="AG273" s="6">
        <v>0</v>
      </c>
      <c r="AH273" s="6">
        <v>0</v>
      </c>
      <c r="AI273" s="6">
        <v>400</v>
      </c>
      <c r="AJ273" s="6">
        <v>0.13</v>
      </c>
      <c r="AK273" s="6">
        <v>659.83</v>
      </c>
      <c r="AL273" s="6">
        <v>1366.85</v>
      </c>
      <c r="AM273" s="6">
        <v>61.91</v>
      </c>
      <c r="AN273" s="6">
        <v>0</v>
      </c>
      <c r="AO273" s="6">
        <v>20</v>
      </c>
      <c r="AP273" s="6">
        <v>0</v>
      </c>
      <c r="AQ273" s="6">
        <v>359.62</v>
      </c>
      <c r="AR273" s="6">
        <v>0</v>
      </c>
      <c r="AS273" s="6">
        <v>40</v>
      </c>
      <c r="AT273" s="6">
        <v>0</v>
      </c>
      <c r="AU273" s="6">
        <v>0</v>
      </c>
      <c r="AV273" s="6">
        <v>0</v>
      </c>
      <c r="AW273" s="6">
        <v>0</v>
      </c>
      <c r="AX273" s="6">
        <v>5354.64</v>
      </c>
      <c r="AY273" s="6">
        <f t="shared" si="4"/>
        <v>1854</v>
      </c>
    </row>
    <row r="274" spans="1:51" x14ac:dyDescent="0.2">
      <c r="A274" s="3">
        <v>663</v>
      </c>
      <c r="B274" s="4" t="s">
        <v>667</v>
      </c>
      <c r="C274" s="4" t="s">
        <v>177</v>
      </c>
      <c r="D274" s="4" t="s">
        <v>136</v>
      </c>
      <c r="E274" s="5" t="s">
        <v>93</v>
      </c>
      <c r="F274" s="5" t="s">
        <v>668</v>
      </c>
      <c r="G274" s="6">
        <v>530.48</v>
      </c>
      <c r="H274" s="6">
        <v>7957.2</v>
      </c>
      <c r="I274" s="6">
        <v>0</v>
      </c>
      <c r="J274" s="6">
        <v>0</v>
      </c>
      <c r="K274" s="6">
        <v>0</v>
      </c>
      <c r="L274" s="6">
        <v>0</v>
      </c>
      <c r="M274" s="6">
        <v>212.55</v>
      </c>
      <c r="N274" s="6">
        <v>0.54</v>
      </c>
      <c r="O274" s="6">
        <v>0</v>
      </c>
      <c r="P274" s="6">
        <v>0</v>
      </c>
      <c r="Q274" s="6">
        <v>0</v>
      </c>
      <c r="R274" s="6">
        <v>1193.57</v>
      </c>
      <c r="S274" s="6">
        <v>0</v>
      </c>
      <c r="T274" s="6">
        <v>0</v>
      </c>
      <c r="U274" s="6">
        <v>673.36</v>
      </c>
      <c r="V274" s="6">
        <v>10037.219999999999</v>
      </c>
      <c r="W274" s="6">
        <v>429.95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2233.79</v>
      </c>
      <c r="AE274" s="6">
        <v>0</v>
      </c>
      <c r="AF274" s="6">
        <v>0</v>
      </c>
      <c r="AG274" s="6">
        <v>653.82000000000005</v>
      </c>
      <c r="AH274" s="6">
        <v>0</v>
      </c>
      <c r="AI274" s="6">
        <v>600</v>
      </c>
      <c r="AJ274" s="6">
        <v>0.94</v>
      </c>
      <c r="AK274" s="6">
        <v>1432.8</v>
      </c>
      <c r="AL274" s="6">
        <v>3629.73</v>
      </c>
      <c r="AM274" s="6">
        <v>79.569999999999993</v>
      </c>
      <c r="AN274" s="6">
        <v>0</v>
      </c>
      <c r="AO274" s="6">
        <v>20</v>
      </c>
      <c r="AP274" s="6">
        <v>0</v>
      </c>
      <c r="AQ274" s="6">
        <v>323.62</v>
      </c>
      <c r="AR274" s="6">
        <v>0</v>
      </c>
      <c r="AS274" s="6">
        <v>40</v>
      </c>
      <c r="AT274" s="6">
        <v>0</v>
      </c>
      <c r="AU274" s="6">
        <v>0</v>
      </c>
      <c r="AV274" s="6">
        <v>0</v>
      </c>
      <c r="AW274" s="6">
        <v>0</v>
      </c>
      <c r="AX274" s="6">
        <v>9444.2199999999993</v>
      </c>
      <c r="AY274" s="6">
        <f t="shared" si="4"/>
        <v>593</v>
      </c>
    </row>
    <row r="275" spans="1:51" x14ac:dyDescent="0.2">
      <c r="A275" s="3">
        <v>664</v>
      </c>
      <c r="B275" s="4" t="s">
        <v>669</v>
      </c>
      <c r="C275" s="4" t="s">
        <v>177</v>
      </c>
      <c r="D275" s="4" t="s">
        <v>239</v>
      </c>
      <c r="E275" s="5" t="s">
        <v>93</v>
      </c>
      <c r="F275" s="5" t="s">
        <v>670</v>
      </c>
      <c r="G275" s="6">
        <v>528.62</v>
      </c>
      <c r="H275" s="6">
        <v>7929.3</v>
      </c>
      <c r="I275" s="6">
        <v>0</v>
      </c>
      <c r="J275" s="6">
        <v>0</v>
      </c>
      <c r="K275" s="6">
        <v>0</v>
      </c>
      <c r="L275" s="6">
        <v>0</v>
      </c>
      <c r="M275" s="6">
        <v>212.55</v>
      </c>
      <c r="N275" s="6">
        <v>0.66</v>
      </c>
      <c r="O275" s="6">
        <v>0</v>
      </c>
      <c r="P275" s="6">
        <v>0</v>
      </c>
      <c r="Q275" s="6">
        <v>0</v>
      </c>
      <c r="R275" s="6">
        <v>1189.3900000000001</v>
      </c>
      <c r="S275" s="6">
        <v>0</v>
      </c>
      <c r="T275" s="6">
        <v>0</v>
      </c>
      <c r="U275" s="6">
        <v>482.07</v>
      </c>
      <c r="V275" s="6">
        <v>9813.9699999999993</v>
      </c>
      <c r="W275" s="6">
        <v>362.82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2326.79</v>
      </c>
      <c r="AE275" s="6">
        <v>0</v>
      </c>
      <c r="AF275" s="6">
        <v>0</v>
      </c>
      <c r="AG275" s="6">
        <v>487.09</v>
      </c>
      <c r="AH275" s="6">
        <v>0</v>
      </c>
      <c r="AI275" s="6">
        <v>1000</v>
      </c>
      <c r="AJ275" s="6">
        <v>0.49</v>
      </c>
      <c r="AK275" s="6">
        <v>1385.09</v>
      </c>
      <c r="AL275" s="6">
        <v>2885.4</v>
      </c>
      <c r="AM275" s="6">
        <v>79.290000000000006</v>
      </c>
      <c r="AN275" s="6">
        <v>0</v>
      </c>
      <c r="AO275" s="6">
        <v>20</v>
      </c>
      <c r="AP275" s="6">
        <v>0</v>
      </c>
      <c r="AQ275" s="6">
        <v>0</v>
      </c>
      <c r="AR275" s="6">
        <v>0</v>
      </c>
      <c r="AS275" s="6">
        <v>40</v>
      </c>
      <c r="AT275" s="6">
        <v>0</v>
      </c>
      <c r="AU275" s="6">
        <v>0</v>
      </c>
      <c r="AV275" s="6">
        <v>0</v>
      </c>
      <c r="AW275" s="6">
        <v>0</v>
      </c>
      <c r="AX275" s="6">
        <v>8586.9699999999993</v>
      </c>
      <c r="AY275" s="6">
        <f t="shared" si="4"/>
        <v>1227</v>
      </c>
    </row>
    <row r="276" spans="1:51" x14ac:dyDescent="0.2">
      <c r="A276" s="3">
        <v>665</v>
      </c>
      <c r="B276" s="4" t="s">
        <v>671</v>
      </c>
      <c r="C276" s="4" t="s">
        <v>164</v>
      </c>
      <c r="D276" s="4" t="s">
        <v>672</v>
      </c>
      <c r="E276" s="5" t="s">
        <v>93</v>
      </c>
      <c r="F276" s="5" t="s">
        <v>673</v>
      </c>
      <c r="G276" s="6">
        <v>445.42</v>
      </c>
      <c r="H276" s="6">
        <v>6681.3</v>
      </c>
      <c r="I276" s="6">
        <v>0</v>
      </c>
      <c r="J276" s="6">
        <v>0</v>
      </c>
      <c r="K276" s="6">
        <v>0</v>
      </c>
      <c r="L276" s="6">
        <v>0</v>
      </c>
      <c r="M276" s="6">
        <v>212.55</v>
      </c>
      <c r="N276" s="6">
        <v>0.64</v>
      </c>
      <c r="O276" s="6">
        <v>0</v>
      </c>
      <c r="P276" s="6">
        <v>0</v>
      </c>
      <c r="Q276" s="6">
        <v>0</v>
      </c>
      <c r="R276" s="6">
        <v>0</v>
      </c>
      <c r="S276" s="6">
        <v>1002.21</v>
      </c>
      <c r="T276" s="6">
        <v>0</v>
      </c>
      <c r="U276" s="6">
        <v>427.87</v>
      </c>
      <c r="V276" s="6">
        <v>8324.57</v>
      </c>
      <c r="W276" s="6">
        <v>303.85000000000002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533.28</v>
      </c>
      <c r="AE276" s="6">
        <v>0</v>
      </c>
      <c r="AF276" s="6">
        <v>0</v>
      </c>
      <c r="AG276" s="6">
        <v>0</v>
      </c>
      <c r="AH276" s="6">
        <v>0</v>
      </c>
      <c r="AI276" s="6">
        <v>300</v>
      </c>
      <c r="AJ276" s="6">
        <v>0.68</v>
      </c>
      <c r="AK276" s="6">
        <v>1066.95</v>
      </c>
      <c r="AL276" s="6">
        <v>0</v>
      </c>
      <c r="AM276" s="6">
        <v>66.81</v>
      </c>
      <c r="AN276" s="6">
        <v>0</v>
      </c>
      <c r="AO276" s="6">
        <v>20</v>
      </c>
      <c r="AP276" s="6">
        <v>0</v>
      </c>
      <c r="AQ276" s="6">
        <v>0</v>
      </c>
      <c r="AR276" s="6">
        <v>0</v>
      </c>
      <c r="AS276" s="6">
        <v>40</v>
      </c>
      <c r="AT276" s="6">
        <v>0</v>
      </c>
      <c r="AU276" s="6">
        <v>0</v>
      </c>
      <c r="AV276" s="6">
        <v>0</v>
      </c>
      <c r="AW276" s="6">
        <v>0</v>
      </c>
      <c r="AX276" s="6">
        <v>2331.5700000000002</v>
      </c>
      <c r="AY276" s="6">
        <f t="shared" si="4"/>
        <v>5993</v>
      </c>
    </row>
    <row r="277" spans="1:51" x14ac:dyDescent="0.2">
      <c r="A277" s="3">
        <v>667</v>
      </c>
      <c r="B277" s="4" t="s">
        <v>674</v>
      </c>
      <c r="C277" s="4" t="s">
        <v>177</v>
      </c>
      <c r="D277" s="4" t="s">
        <v>585</v>
      </c>
      <c r="E277" s="5" t="s">
        <v>93</v>
      </c>
      <c r="F277" s="5" t="s">
        <v>673</v>
      </c>
      <c r="G277" s="6">
        <v>528.62</v>
      </c>
      <c r="H277" s="6">
        <v>7929.3</v>
      </c>
      <c r="I277" s="6">
        <v>0</v>
      </c>
      <c r="J277" s="6">
        <v>0</v>
      </c>
      <c r="K277" s="6">
        <v>0</v>
      </c>
      <c r="L277" s="6">
        <v>0</v>
      </c>
      <c r="M277" s="6">
        <v>212.55</v>
      </c>
      <c r="N277" s="6">
        <v>0.98</v>
      </c>
      <c r="O277" s="6">
        <v>0</v>
      </c>
      <c r="P277" s="6">
        <v>0</v>
      </c>
      <c r="Q277" s="6">
        <v>0</v>
      </c>
      <c r="R277" s="6">
        <v>1189.3900000000001</v>
      </c>
      <c r="S277" s="6">
        <v>0</v>
      </c>
      <c r="T277" s="6">
        <v>0</v>
      </c>
      <c r="U277" s="6">
        <v>482.07</v>
      </c>
      <c r="V277" s="6">
        <v>9814.2900000000009</v>
      </c>
      <c r="W277" s="6">
        <v>361.81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1995.51</v>
      </c>
      <c r="AE277" s="6">
        <v>0</v>
      </c>
      <c r="AF277" s="6">
        <v>0</v>
      </c>
      <c r="AG277" s="6">
        <v>240.22</v>
      </c>
      <c r="AH277" s="6">
        <v>0</v>
      </c>
      <c r="AI277" s="6">
        <v>300</v>
      </c>
      <c r="AJ277" s="6">
        <v>0.37</v>
      </c>
      <c r="AK277" s="6">
        <v>1385.09</v>
      </c>
      <c r="AL277" s="6">
        <v>1936</v>
      </c>
      <c r="AM277" s="6">
        <v>79.290000000000006</v>
      </c>
      <c r="AN277" s="6">
        <v>0</v>
      </c>
      <c r="AO277" s="6">
        <v>20</v>
      </c>
      <c r="AP277" s="6">
        <v>0</v>
      </c>
      <c r="AQ277" s="6">
        <v>0</v>
      </c>
      <c r="AR277" s="6">
        <v>0</v>
      </c>
      <c r="AS277" s="6">
        <v>40</v>
      </c>
      <c r="AT277" s="6">
        <v>0</v>
      </c>
      <c r="AU277" s="6">
        <v>0</v>
      </c>
      <c r="AV277" s="6">
        <v>0</v>
      </c>
      <c r="AW277" s="6">
        <v>0</v>
      </c>
      <c r="AX277" s="6">
        <v>6358.29</v>
      </c>
      <c r="AY277" s="6">
        <f t="shared" si="4"/>
        <v>3456.0000000000009</v>
      </c>
    </row>
    <row r="278" spans="1:51" x14ac:dyDescent="0.2">
      <c r="A278" s="3">
        <v>669</v>
      </c>
      <c r="B278" s="4" t="s">
        <v>675</v>
      </c>
      <c r="C278" s="4" t="s">
        <v>130</v>
      </c>
      <c r="D278" s="4" t="s">
        <v>357</v>
      </c>
      <c r="E278" s="5" t="s">
        <v>93</v>
      </c>
      <c r="F278" s="5" t="s">
        <v>676</v>
      </c>
      <c r="G278" s="6">
        <v>412.72</v>
      </c>
      <c r="H278" s="6">
        <v>6190.8</v>
      </c>
      <c r="I278" s="6">
        <v>0</v>
      </c>
      <c r="J278" s="6">
        <v>0</v>
      </c>
      <c r="K278" s="6">
        <v>0</v>
      </c>
      <c r="L278" s="6">
        <v>0</v>
      </c>
      <c r="M278" s="6">
        <v>212.55</v>
      </c>
      <c r="N278" s="6">
        <v>0.94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435.24</v>
      </c>
      <c r="V278" s="6">
        <v>6839.53</v>
      </c>
      <c r="W278" s="6">
        <v>245.32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700</v>
      </c>
      <c r="AJ278" s="6">
        <v>0.85</v>
      </c>
      <c r="AK278" s="6">
        <v>749.69</v>
      </c>
      <c r="AL278" s="6">
        <v>1746.76</v>
      </c>
      <c r="AM278" s="6">
        <v>61.91</v>
      </c>
      <c r="AN278" s="6">
        <v>0</v>
      </c>
      <c r="AO278" s="6">
        <v>20</v>
      </c>
      <c r="AP278" s="6">
        <v>0</v>
      </c>
      <c r="AQ278" s="6">
        <v>0</v>
      </c>
      <c r="AR278" s="6">
        <v>0</v>
      </c>
      <c r="AS278" s="6">
        <v>40</v>
      </c>
      <c r="AT278" s="6">
        <v>0</v>
      </c>
      <c r="AU278" s="6">
        <v>0</v>
      </c>
      <c r="AV278" s="6">
        <v>0</v>
      </c>
      <c r="AW278" s="6">
        <v>0</v>
      </c>
      <c r="AX278" s="6">
        <v>3564.53</v>
      </c>
      <c r="AY278" s="6">
        <f t="shared" si="4"/>
        <v>3274.9999999999995</v>
      </c>
    </row>
    <row r="279" spans="1:51" x14ac:dyDescent="0.2">
      <c r="A279" s="3">
        <v>670</v>
      </c>
      <c r="B279" s="4" t="s">
        <v>677</v>
      </c>
      <c r="C279" s="4" t="s">
        <v>164</v>
      </c>
      <c r="D279" s="4" t="s">
        <v>118</v>
      </c>
      <c r="E279" s="5" t="s">
        <v>93</v>
      </c>
      <c r="F279" s="5" t="s">
        <v>676</v>
      </c>
      <c r="G279" s="6">
        <v>515.55999999999995</v>
      </c>
      <c r="H279" s="6">
        <v>7733.4</v>
      </c>
      <c r="I279" s="6">
        <v>0</v>
      </c>
      <c r="J279" s="6">
        <v>0</v>
      </c>
      <c r="K279" s="6">
        <v>0</v>
      </c>
      <c r="L279" s="6">
        <v>0</v>
      </c>
      <c r="M279" s="6">
        <v>212.55</v>
      </c>
      <c r="N279" s="6">
        <v>0.16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673.36</v>
      </c>
      <c r="V279" s="6">
        <v>8619.4699999999993</v>
      </c>
      <c r="W279" s="6">
        <v>362.18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1529.43</v>
      </c>
      <c r="AE279" s="6">
        <v>0</v>
      </c>
      <c r="AF279" s="6">
        <v>0</v>
      </c>
      <c r="AG279" s="6">
        <v>0</v>
      </c>
      <c r="AH279" s="6">
        <v>0</v>
      </c>
      <c r="AI279" s="6">
        <v>200</v>
      </c>
      <c r="AJ279" s="6">
        <v>0.48</v>
      </c>
      <c r="AK279" s="6">
        <v>1130.05</v>
      </c>
      <c r="AL279" s="6">
        <v>0</v>
      </c>
      <c r="AM279" s="6">
        <v>77.33</v>
      </c>
      <c r="AN279" s="6">
        <v>0</v>
      </c>
      <c r="AO279" s="6">
        <v>20</v>
      </c>
      <c r="AP279" s="6">
        <v>0</v>
      </c>
      <c r="AQ279" s="6">
        <v>0</v>
      </c>
      <c r="AR279" s="6">
        <v>0</v>
      </c>
      <c r="AS279" s="6">
        <v>40</v>
      </c>
      <c r="AT279" s="6">
        <v>0</v>
      </c>
      <c r="AU279" s="6">
        <v>0</v>
      </c>
      <c r="AV279" s="6">
        <v>0</v>
      </c>
      <c r="AW279" s="6">
        <v>0</v>
      </c>
      <c r="AX279" s="6">
        <v>3359.47</v>
      </c>
      <c r="AY279" s="6">
        <f t="shared" si="4"/>
        <v>5260</v>
      </c>
    </row>
    <row r="280" spans="1:51" x14ac:dyDescent="0.2">
      <c r="A280" s="3">
        <v>671</v>
      </c>
      <c r="B280" s="4" t="s">
        <v>678</v>
      </c>
      <c r="C280" s="4" t="s">
        <v>130</v>
      </c>
      <c r="D280" s="4" t="s">
        <v>236</v>
      </c>
      <c r="E280" s="5" t="s">
        <v>93</v>
      </c>
      <c r="F280" s="5" t="s">
        <v>676</v>
      </c>
      <c r="G280" s="6">
        <v>444.36</v>
      </c>
      <c r="H280" s="6">
        <v>6665.4</v>
      </c>
      <c r="I280" s="6">
        <v>444.36</v>
      </c>
      <c r="J280" s="6">
        <v>777.63</v>
      </c>
      <c r="K280" s="6">
        <v>0</v>
      </c>
      <c r="L280" s="6">
        <v>0</v>
      </c>
      <c r="M280" s="6">
        <v>212.55</v>
      </c>
      <c r="N280" s="6">
        <v>0.83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661.43</v>
      </c>
      <c r="V280" s="6">
        <v>8762.2000000000007</v>
      </c>
      <c r="W280" s="6">
        <v>266.23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1453.8</v>
      </c>
      <c r="AE280" s="6">
        <v>0</v>
      </c>
      <c r="AF280" s="6">
        <v>0</v>
      </c>
      <c r="AG280" s="6">
        <v>433.93</v>
      </c>
      <c r="AH280" s="6">
        <v>0</v>
      </c>
      <c r="AI280" s="6">
        <v>500</v>
      </c>
      <c r="AJ280" s="6">
        <v>0.88</v>
      </c>
      <c r="AK280" s="6">
        <v>1000.76</v>
      </c>
      <c r="AL280" s="6">
        <v>2538.9499999999998</v>
      </c>
      <c r="AM280" s="6">
        <v>66.650000000000006</v>
      </c>
      <c r="AN280" s="6">
        <v>0</v>
      </c>
      <c r="AO280" s="6">
        <v>20</v>
      </c>
      <c r="AP280" s="6">
        <v>0</v>
      </c>
      <c r="AQ280" s="6">
        <v>0</v>
      </c>
      <c r="AR280" s="6">
        <v>0</v>
      </c>
      <c r="AS280" s="6">
        <v>40</v>
      </c>
      <c r="AT280" s="6">
        <v>0</v>
      </c>
      <c r="AU280" s="6">
        <v>0</v>
      </c>
      <c r="AV280" s="6">
        <v>0</v>
      </c>
      <c r="AW280" s="6">
        <v>0</v>
      </c>
      <c r="AX280" s="6">
        <v>6321.2</v>
      </c>
      <c r="AY280" s="6">
        <f t="shared" si="4"/>
        <v>2441.0000000000009</v>
      </c>
    </row>
    <row r="281" spans="1:51" x14ac:dyDescent="0.2">
      <c r="A281" s="3">
        <v>672</v>
      </c>
      <c r="B281" s="4" t="s">
        <v>679</v>
      </c>
      <c r="C281" s="4" t="s">
        <v>177</v>
      </c>
      <c r="D281" s="4" t="s">
        <v>113</v>
      </c>
      <c r="E281" s="5" t="s">
        <v>98</v>
      </c>
      <c r="F281" s="5" t="s">
        <v>101</v>
      </c>
      <c r="G281" s="6">
        <v>673.38</v>
      </c>
      <c r="H281" s="6">
        <v>10100.700000000001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0.8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10101.5</v>
      </c>
      <c r="W281" s="6">
        <v>386.85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3008.01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0.17</v>
      </c>
      <c r="AK281" s="6">
        <v>1446.47</v>
      </c>
      <c r="AL281" s="6">
        <v>0</v>
      </c>
      <c r="AM281" s="6">
        <v>0</v>
      </c>
      <c r="AN281" s="6">
        <v>0</v>
      </c>
      <c r="AO281" s="6">
        <v>0</v>
      </c>
      <c r="AP281" s="6">
        <v>0</v>
      </c>
      <c r="AQ281" s="6">
        <v>300</v>
      </c>
      <c r="AR281" s="6">
        <v>0</v>
      </c>
      <c r="AS281" s="6">
        <v>0</v>
      </c>
      <c r="AT281" s="6">
        <v>0</v>
      </c>
      <c r="AU281" s="6">
        <v>0</v>
      </c>
      <c r="AV281" s="6">
        <v>0</v>
      </c>
      <c r="AW281" s="6">
        <v>0</v>
      </c>
      <c r="AX281" s="6">
        <v>5141.5</v>
      </c>
      <c r="AY281" s="6">
        <f t="shared" si="4"/>
        <v>4960</v>
      </c>
    </row>
    <row r="282" spans="1:51" x14ac:dyDescent="0.2">
      <c r="A282" s="3">
        <v>675</v>
      </c>
      <c r="B282" s="4" t="s">
        <v>680</v>
      </c>
      <c r="C282" s="4" t="s">
        <v>123</v>
      </c>
      <c r="D282" s="4" t="s">
        <v>483</v>
      </c>
      <c r="E282" s="5" t="s">
        <v>93</v>
      </c>
      <c r="F282" s="5" t="s">
        <v>681</v>
      </c>
      <c r="G282" s="6">
        <v>390.89</v>
      </c>
      <c r="H282" s="6">
        <v>5863.35</v>
      </c>
      <c r="I282" s="6">
        <v>0</v>
      </c>
      <c r="J282" s="6">
        <v>0</v>
      </c>
      <c r="K282" s="6">
        <v>0</v>
      </c>
      <c r="L282" s="6">
        <v>0</v>
      </c>
      <c r="M282" s="6">
        <v>212.55</v>
      </c>
      <c r="N282" s="6">
        <v>0.2</v>
      </c>
      <c r="O282" s="6">
        <v>0</v>
      </c>
      <c r="P282" s="6">
        <v>0</v>
      </c>
      <c r="Q282" s="6">
        <v>0</v>
      </c>
      <c r="R282" s="6">
        <v>867.04</v>
      </c>
      <c r="S282" s="6">
        <v>0</v>
      </c>
      <c r="T282" s="6">
        <v>0</v>
      </c>
      <c r="U282" s="6">
        <v>578.03</v>
      </c>
      <c r="V282" s="6">
        <v>7521.17</v>
      </c>
      <c r="W282" s="6">
        <v>260.26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300</v>
      </c>
      <c r="AJ282" s="6">
        <v>0.84</v>
      </c>
      <c r="AK282" s="6">
        <v>895.44</v>
      </c>
      <c r="AL282" s="6">
        <v>0</v>
      </c>
      <c r="AM282" s="6">
        <v>58.63</v>
      </c>
      <c r="AN282" s="6">
        <v>0</v>
      </c>
      <c r="AO282" s="6">
        <v>20</v>
      </c>
      <c r="AP282" s="6">
        <v>0</v>
      </c>
      <c r="AQ282" s="6">
        <v>0</v>
      </c>
      <c r="AR282" s="6">
        <v>0</v>
      </c>
      <c r="AS282" s="6">
        <v>40</v>
      </c>
      <c r="AT282" s="6">
        <v>0</v>
      </c>
      <c r="AU282" s="6">
        <v>0</v>
      </c>
      <c r="AV282" s="6">
        <v>0</v>
      </c>
      <c r="AW282" s="6">
        <v>0</v>
      </c>
      <c r="AX282" s="6">
        <v>1575.17</v>
      </c>
      <c r="AY282" s="6">
        <f t="shared" si="4"/>
        <v>5946</v>
      </c>
    </row>
    <row r="283" spans="1:51" x14ac:dyDescent="0.2">
      <c r="A283" s="3">
        <v>680</v>
      </c>
      <c r="B283" s="4" t="s">
        <v>682</v>
      </c>
      <c r="C283" s="4" t="s">
        <v>186</v>
      </c>
      <c r="D283" s="4" t="s">
        <v>199</v>
      </c>
      <c r="E283" s="5" t="s">
        <v>98</v>
      </c>
      <c r="F283" s="5" t="s">
        <v>101</v>
      </c>
      <c r="G283" s="6">
        <v>823.86</v>
      </c>
      <c r="H283" s="6">
        <v>12357.9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0.48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12358.38</v>
      </c>
      <c r="W283" s="6">
        <v>475.55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0.84</v>
      </c>
      <c r="AK283" s="6">
        <v>1928.61</v>
      </c>
      <c r="AL283" s="6">
        <v>2267.38</v>
      </c>
      <c r="AM283" s="6">
        <v>0</v>
      </c>
      <c r="AN283" s="6">
        <v>0</v>
      </c>
      <c r="AO283" s="6">
        <v>0</v>
      </c>
      <c r="AP283" s="6">
        <v>0</v>
      </c>
      <c r="AQ283" s="6">
        <v>0</v>
      </c>
      <c r="AR283" s="6">
        <v>0</v>
      </c>
      <c r="AS283" s="6">
        <v>0</v>
      </c>
      <c r="AT283" s="6">
        <v>0</v>
      </c>
      <c r="AU283" s="6">
        <v>0</v>
      </c>
      <c r="AV283" s="6">
        <v>0</v>
      </c>
      <c r="AW283" s="6">
        <v>0</v>
      </c>
      <c r="AX283" s="6">
        <v>4672.38</v>
      </c>
      <c r="AY283" s="6">
        <f t="shared" si="4"/>
        <v>7685.9999999999991</v>
      </c>
    </row>
    <row r="284" spans="1:51" x14ac:dyDescent="0.2">
      <c r="A284" s="3">
        <v>681</v>
      </c>
      <c r="B284" s="4" t="s">
        <v>683</v>
      </c>
      <c r="C284" s="4" t="s">
        <v>112</v>
      </c>
      <c r="D284" s="4" t="s">
        <v>136</v>
      </c>
      <c r="E284" s="5" t="s">
        <v>93</v>
      </c>
      <c r="F284" s="5" t="s">
        <v>684</v>
      </c>
      <c r="G284" s="6">
        <v>506.54</v>
      </c>
      <c r="H284" s="6">
        <v>7598.1</v>
      </c>
      <c r="I284" s="6">
        <v>0</v>
      </c>
      <c r="J284" s="6">
        <v>0</v>
      </c>
      <c r="K284" s="6">
        <v>0</v>
      </c>
      <c r="L284" s="6">
        <v>0</v>
      </c>
      <c r="M284" s="6">
        <v>212.55</v>
      </c>
      <c r="N284" s="6">
        <v>0.6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649.87</v>
      </c>
      <c r="V284" s="6">
        <v>8461.1200000000008</v>
      </c>
      <c r="W284" s="6">
        <v>296.43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0.74</v>
      </c>
      <c r="AK284" s="6">
        <v>1096.1300000000001</v>
      </c>
      <c r="AL284" s="6">
        <v>0</v>
      </c>
      <c r="AM284" s="6">
        <v>75.98</v>
      </c>
      <c r="AN284" s="6">
        <v>0</v>
      </c>
      <c r="AO284" s="6">
        <v>20</v>
      </c>
      <c r="AP284" s="6">
        <v>0</v>
      </c>
      <c r="AQ284" s="6">
        <v>0</v>
      </c>
      <c r="AR284" s="6">
        <v>514.84</v>
      </c>
      <c r="AS284" s="6">
        <v>40</v>
      </c>
      <c r="AT284" s="6">
        <v>0</v>
      </c>
      <c r="AU284" s="6">
        <v>0</v>
      </c>
      <c r="AV284" s="6">
        <v>0</v>
      </c>
      <c r="AW284" s="6">
        <v>0</v>
      </c>
      <c r="AX284" s="6">
        <v>2044.12</v>
      </c>
      <c r="AY284" s="6">
        <f t="shared" si="4"/>
        <v>6417.0000000000009</v>
      </c>
    </row>
    <row r="285" spans="1:51" x14ac:dyDescent="0.2">
      <c r="A285" s="3">
        <v>682</v>
      </c>
      <c r="B285" s="4" t="s">
        <v>685</v>
      </c>
      <c r="C285" s="4" t="s">
        <v>164</v>
      </c>
      <c r="D285" s="4" t="s">
        <v>118</v>
      </c>
      <c r="E285" s="5" t="s">
        <v>93</v>
      </c>
      <c r="F285" s="5" t="s">
        <v>684</v>
      </c>
      <c r="G285" s="6">
        <v>515.55999999999995</v>
      </c>
      <c r="H285" s="6">
        <v>7733.4</v>
      </c>
      <c r="I285" s="6">
        <v>0</v>
      </c>
      <c r="J285" s="6">
        <v>0</v>
      </c>
      <c r="K285" s="6">
        <v>0</v>
      </c>
      <c r="L285" s="6">
        <v>0</v>
      </c>
      <c r="M285" s="6">
        <v>212.55</v>
      </c>
      <c r="N285" s="6">
        <v>0.89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651.16</v>
      </c>
      <c r="V285" s="6">
        <v>8598</v>
      </c>
      <c r="W285" s="6">
        <v>313.55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1824.1</v>
      </c>
      <c r="AE285" s="6">
        <v>0</v>
      </c>
      <c r="AF285" s="6">
        <v>0</v>
      </c>
      <c r="AG285" s="6">
        <v>0</v>
      </c>
      <c r="AH285" s="6">
        <v>0</v>
      </c>
      <c r="AI285" s="6">
        <v>300</v>
      </c>
      <c r="AJ285" s="6">
        <v>0.71</v>
      </c>
      <c r="AK285" s="6">
        <v>1125.31</v>
      </c>
      <c r="AL285" s="6">
        <v>781</v>
      </c>
      <c r="AM285" s="6">
        <v>77.33</v>
      </c>
      <c r="AN285" s="6">
        <v>0</v>
      </c>
      <c r="AO285" s="6">
        <v>20</v>
      </c>
      <c r="AP285" s="6">
        <v>0</v>
      </c>
      <c r="AQ285" s="6">
        <v>0</v>
      </c>
      <c r="AR285" s="6">
        <v>0</v>
      </c>
      <c r="AS285" s="6">
        <v>40</v>
      </c>
      <c r="AT285" s="6">
        <v>0</v>
      </c>
      <c r="AU285" s="6">
        <v>0</v>
      </c>
      <c r="AV285" s="6">
        <v>0</v>
      </c>
      <c r="AW285" s="6">
        <v>0</v>
      </c>
      <c r="AX285" s="6">
        <v>4482</v>
      </c>
      <c r="AY285" s="6">
        <f t="shared" si="4"/>
        <v>4116</v>
      </c>
    </row>
    <row r="286" spans="1:51" x14ac:dyDescent="0.2">
      <c r="A286" s="3">
        <v>685</v>
      </c>
      <c r="B286" s="4" t="s">
        <v>686</v>
      </c>
      <c r="C286" s="4" t="s">
        <v>94</v>
      </c>
      <c r="D286" s="4" t="s">
        <v>193</v>
      </c>
      <c r="E286" s="5" t="s">
        <v>93</v>
      </c>
      <c r="F286" s="5" t="s">
        <v>615</v>
      </c>
      <c r="G286" s="6">
        <v>431.73</v>
      </c>
      <c r="H286" s="6">
        <v>6475.95</v>
      </c>
      <c r="I286" s="6">
        <v>0</v>
      </c>
      <c r="J286" s="6">
        <v>0</v>
      </c>
      <c r="K286" s="6">
        <v>0</v>
      </c>
      <c r="L286" s="6">
        <v>0</v>
      </c>
      <c r="M286" s="6">
        <v>198.38</v>
      </c>
      <c r="N286" s="6">
        <v>0.04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425.65</v>
      </c>
      <c r="V286" s="6">
        <v>7100.02</v>
      </c>
      <c r="W286" s="6">
        <v>238.79</v>
      </c>
      <c r="X286" s="6">
        <v>0</v>
      </c>
      <c r="Y286" s="6">
        <v>431.73</v>
      </c>
      <c r="Z286" s="6">
        <v>0</v>
      </c>
      <c r="AA286" s="6">
        <v>0</v>
      </c>
      <c r="AB286" s="6">
        <v>0</v>
      </c>
      <c r="AC286" s="6">
        <v>0</v>
      </c>
      <c r="AD286" s="6">
        <v>2062.17</v>
      </c>
      <c r="AE286" s="6">
        <v>0</v>
      </c>
      <c r="AF286" s="6">
        <v>0</v>
      </c>
      <c r="AG286" s="6">
        <v>0</v>
      </c>
      <c r="AH286" s="6">
        <v>0</v>
      </c>
      <c r="AI286" s="6">
        <v>500</v>
      </c>
      <c r="AJ286" s="6">
        <v>0.78</v>
      </c>
      <c r="AK286" s="6">
        <v>713.3</v>
      </c>
      <c r="AL286" s="6">
        <v>0</v>
      </c>
      <c r="AM286" s="6">
        <v>64.760000000000005</v>
      </c>
      <c r="AN286" s="6">
        <v>0</v>
      </c>
      <c r="AO286" s="6">
        <v>20</v>
      </c>
      <c r="AP286" s="6">
        <v>0</v>
      </c>
      <c r="AQ286" s="6">
        <v>0</v>
      </c>
      <c r="AR286" s="6">
        <v>142.49</v>
      </c>
      <c r="AS286" s="6">
        <v>40</v>
      </c>
      <c r="AT286" s="6">
        <v>0</v>
      </c>
      <c r="AU286" s="6">
        <v>0</v>
      </c>
      <c r="AV286" s="6">
        <v>0</v>
      </c>
      <c r="AW286" s="6">
        <v>0</v>
      </c>
      <c r="AX286" s="6">
        <v>4214.0200000000004</v>
      </c>
      <c r="AY286" s="6">
        <f t="shared" si="4"/>
        <v>2886</v>
      </c>
    </row>
    <row r="287" spans="1:51" x14ac:dyDescent="0.2">
      <c r="A287" s="3">
        <v>688</v>
      </c>
      <c r="B287" s="4" t="s">
        <v>687</v>
      </c>
      <c r="C287" s="4" t="s">
        <v>177</v>
      </c>
      <c r="D287" s="4" t="s">
        <v>688</v>
      </c>
      <c r="E287" s="5" t="s">
        <v>98</v>
      </c>
      <c r="F287" s="5" t="s">
        <v>101</v>
      </c>
      <c r="G287" s="6">
        <v>1038.1099999999999</v>
      </c>
      <c r="H287" s="6">
        <v>15571.65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0.71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15572.36</v>
      </c>
      <c r="W287" s="6">
        <v>603.4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1622.42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0.88</v>
      </c>
      <c r="AK287" s="6">
        <v>2663.66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250</v>
      </c>
      <c r="AR287" s="6">
        <v>0</v>
      </c>
      <c r="AS287" s="6">
        <v>0</v>
      </c>
      <c r="AT287" s="6">
        <v>0</v>
      </c>
      <c r="AU287" s="6">
        <v>0</v>
      </c>
      <c r="AV287" s="6">
        <v>0</v>
      </c>
      <c r="AW287" s="6">
        <v>0</v>
      </c>
      <c r="AX287" s="6">
        <v>5140.3599999999997</v>
      </c>
      <c r="AY287" s="6">
        <f t="shared" si="4"/>
        <v>10432</v>
      </c>
    </row>
    <row r="288" spans="1:51" x14ac:dyDescent="0.2">
      <c r="A288" s="3">
        <v>689</v>
      </c>
      <c r="B288" s="4" t="s">
        <v>689</v>
      </c>
      <c r="C288" s="4" t="s">
        <v>177</v>
      </c>
      <c r="D288" s="4" t="s">
        <v>136</v>
      </c>
      <c r="E288" s="5" t="s">
        <v>93</v>
      </c>
      <c r="F288" s="5" t="s">
        <v>690</v>
      </c>
      <c r="G288" s="6">
        <v>530.48</v>
      </c>
      <c r="H288" s="6">
        <v>7957.2</v>
      </c>
      <c r="I288" s="6">
        <v>265.24</v>
      </c>
      <c r="J288" s="6">
        <v>0</v>
      </c>
      <c r="K288" s="6">
        <v>0</v>
      </c>
      <c r="L288" s="6">
        <v>0</v>
      </c>
      <c r="M288" s="6">
        <v>212.55</v>
      </c>
      <c r="N288" s="6">
        <v>0.82</v>
      </c>
      <c r="O288" s="6">
        <v>0</v>
      </c>
      <c r="P288" s="6">
        <v>0</v>
      </c>
      <c r="Q288" s="6">
        <v>0</v>
      </c>
      <c r="R288" s="6">
        <v>1193.57</v>
      </c>
      <c r="S288" s="6">
        <v>0</v>
      </c>
      <c r="T288" s="6">
        <v>0</v>
      </c>
      <c r="U288" s="6">
        <v>673.36</v>
      </c>
      <c r="V288" s="6">
        <v>10302.74</v>
      </c>
      <c r="W288" s="6">
        <v>451.18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1826.71</v>
      </c>
      <c r="AE288" s="6">
        <v>0</v>
      </c>
      <c r="AF288" s="6">
        <v>0</v>
      </c>
      <c r="AG288" s="6">
        <v>0</v>
      </c>
      <c r="AH288" s="6">
        <v>0</v>
      </c>
      <c r="AI288" s="6">
        <v>500</v>
      </c>
      <c r="AJ288" s="6">
        <v>0.63</v>
      </c>
      <c r="AK288" s="6">
        <v>1451.17</v>
      </c>
      <c r="AL288" s="6">
        <v>0</v>
      </c>
      <c r="AM288" s="6">
        <v>79.569999999999993</v>
      </c>
      <c r="AN288" s="6">
        <v>0</v>
      </c>
      <c r="AO288" s="6">
        <v>20</v>
      </c>
      <c r="AP288" s="6">
        <v>0</v>
      </c>
      <c r="AQ288" s="6">
        <v>0</v>
      </c>
      <c r="AR288" s="6">
        <v>344.48</v>
      </c>
      <c r="AS288" s="6">
        <v>40</v>
      </c>
      <c r="AT288" s="6">
        <v>0</v>
      </c>
      <c r="AU288" s="6">
        <v>0</v>
      </c>
      <c r="AV288" s="6">
        <v>0</v>
      </c>
      <c r="AW288" s="6">
        <v>0</v>
      </c>
      <c r="AX288" s="6">
        <v>4713.74</v>
      </c>
      <c r="AY288" s="6">
        <f t="shared" si="4"/>
        <v>5589</v>
      </c>
    </row>
    <row r="289" spans="1:51" x14ac:dyDescent="0.2">
      <c r="A289" s="3">
        <v>690</v>
      </c>
      <c r="B289" s="4" t="s">
        <v>691</v>
      </c>
      <c r="C289" s="4" t="s">
        <v>108</v>
      </c>
      <c r="D289" s="4" t="s">
        <v>109</v>
      </c>
      <c r="E289" s="5" t="s">
        <v>93</v>
      </c>
      <c r="F289" s="5" t="s">
        <v>692</v>
      </c>
      <c r="G289" s="6">
        <v>482.56</v>
      </c>
      <c r="H289" s="6">
        <v>7238.4</v>
      </c>
      <c r="I289" s="6">
        <v>0</v>
      </c>
      <c r="J289" s="6">
        <v>0</v>
      </c>
      <c r="K289" s="6">
        <v>0</v>
      </c>
      <c r="L289" s="6">
        <v>0</v>
      </c>
      <c r="M289" s="6">
        <v>212.55</v>
      </c>
      <c r="N289" s="6">
        <v>0.26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654.5</v>
      </c>
      <c r="V289" s="6">
        <v>8105.71</v>
      </c>
      <c r="W289" s="6">
        <v>290.37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500</v>
      </c>
      <c r="AJ289" s="6">
        <v>0.71</v>
      </c>
      <c r="AK289" s="6">
        <v>1020.29</v>
      </c>
      <c r="AL289" s="6">
        <v>0</v>
      </c>
      <c r="AM289" s="6">
        <v>72.38</v>
      </c>
      <c r="AN289" s="6">
        <v>0</v>
      </c>
      <c r="AO289" s="6">
        <v>20</v>
      </c>
      <c r="AP289" s="6">
        <v>0</v>
      </c>
      <c r="AQ289" s="6">
        <v>0</v>
      </c>
      <c r="AR289" s="6">
        <v>262.95999999999998</v>
      </c>
      <c r="AS289" s="6">
        <v>40</v>
      </c>
      <c r="AT289" s="6">
        <v>0</v>
      </c>
      <c r="AU289" s="6">
        <v>0</v>
      </c>
      <c r="AV289" s="6">
        <v>0</v>
      </c>
      <c r="AW289" s="6">
        <v>0</v>
      </c>
      <c r="AX289" s="6">
        <v>2206.71</v>
      </c>
      <c r="AY289" s="6">
        <f t="shared" si="4"/>
        <v>5899</v>
      </c>
    </row>
    <row r="290" spans="1:51" x14ac:dyDescent="0.2">
      <c r="A290" s="3">
        <v>691</v>
      </c>
      <c r="B290" s="4" t="s">
        <v>693</v>
      </c>
      <c r="C290" s="4" t="s">
        <v>215</v>
      </c>
      <c r="D290" s="4" t="s">
        <v>694</v>
      </c>
      <c r="E290" s="5" t="s">
        <v>93</v>
      </c>
      <c r="F290" s="5" t="s">
        <v>692</v>
      </c>
      <c r="G290" s="6">
        <v>658.17</v>
      </c>
      <c r="H290" s="6">
        <v>9872.5499999999993</v>
      </c>
      <c r="I290" s="6">
        <v>0</v>
      </c>
      <c r="J290" s="6">
        <v>0</v>
      </c>
      <c r="K290" s="6">
        <v>0</v>
      </c>
      <c r="L290" s="6">
        <v>0</v>
      </c>
      <c r="M290" s="6">
        <v>212.55</v>
      </c>
      <c r="N290" s="6">
        <v>0.01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676.56</v>
      </c>
      <c r="V290" s="6">
        <v>10761.67</v>
      </c>
      <c r="W290" s="6">
        <v>395.33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1000</v>
      </c>
      <c r="AJ290" s="6">
        <v>0.96</v>
      </c>
      <c r="AK290" s="6">
        <v>1587.65</v>
      </c>
      <c r="AL290" s="6">
        <v>0</v>
      </c>
      <c r="AM290" s="6">
        <v>98.73</v>
      </c>
      <c r="AN290" s="6">
        <v>0</v>
      </c>
      <c r="AO290" s="6">
        <v>20</v>
      </c>
      <c r="AP290" s="6">
        <v>0</v>
      </c>
      <c r="AQ290" s="6">
        <v>0</v>
      </c>
      <c r="AR290" s="6">
        <v>0</v>
      </c>
      <c r="AS290" s="6">
        <v>40</v>
      </c>
      <c r="AT290" s="6">
        <v>0</v>
      </c>
      <c r="AU290" s="6">
        <v>0</v>
      </c>
      <c r="AV290" s="6">
        <v>0</v>
      </c>
      <c r="AW290" s="6">
        <v>0</v>
      </c>
      <c r="AX290" s="6">
        <v>3142.67</v>
      </c>
      <c r="AY290" s="6">
        <f t="shared" si="4"/>
        <v>7619</v>
      </c>
    </row>
    <row r="291" spans="1:51" x14ac:dyDescent="0.2">
      <c r="A291" s="3">
        <v>692</v>
      </c>
      <c r="B291" s="4" t="s">
        <v>695</v>
      </c>
      <c r="C291" s="4" t="s">
        <v>94</v>
      </c>
      <c r="D291" s="4" t="s">
        <v>523</v>
      </c>
      <c r="E291" s="5" t="s">
        <v>93</v>
      </c>
      <c r="F291" s="5" t="s">
        <v>696</v>
      </c>
      <c r="G291" s="6">
        <v>393.42</v>
      </c>
      <c r="H291" s="6">
        <v>5901.3</v>
      </c>
      <c r="I291" s="6">
        <v>0</v>
      </c>
      <c r="J291" s="6">
        <v>0</v>
      </c>
      <c r="K291" s="6">
        <v>0</v>
      </c>
      <c r="L291" s="6">
        <v>0</v>
      </c>
      <c r="M291" s="6">
        <v>212.55</v>
      </c>
      <c r="N291" s="6">
        <v>0.5</v>
      </c>
      <c r="O291" s="6">
        <v>0</v>
      </c>
      <c r="P291" s="6">
        <v>0</v>
      </c>
      <c r="Q291" s="6">
        <v>0</v>
      </c>
      <c r="R291" s="6">
        <v>0</v>
      </c>
      <c r="S291" s="6">
        <v>885.2</v>
      </c>
      <c r="T291" s="6">
        <v>0</v>
      </c>
      <c r="U291" s="6">
        <v>406.9</v>
      </c>
      <c r="V291" s="6">
        <v>7406.45</v>
      </c>
      <c r="W291" s="6">
        <v>260.52999999999997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2000</v>
      </c>
      <c r="AJ291" s="6">
        <v>0.04</v>
      </c>
      <c r="AK291" s="6">
        <v>870.87</v>
      </c>
      <c r="AL291" s="6">
        <v>600</v>
      </c>
      <c r="AM291" s="6">
        <v>59.01</v>
      </c>
      <c r="AN291" s="6">
        <v>0</v>
      </c>
      <c r="AO291" s="6">
        <v>20</v>
      </c>
      <c r="AP291" s="6">
        <v>0</v>
      </c>
      <c r="AQ291" s="6">
        <v>0</v>
      </c>
      <c r="AR291" s="6">
        <v>0</v>
      </c>
      <c r="AS291" s="6">
        <v>40</v>
      </c>
      <c r="AT291" s="6">
        <v>0</v>
      </c>
      <c r="AU291" s="6">
        <v>0</v>
      </c>
      <c r="AV291" s="6">
        <v>0</v>
      </c>
      <c r="AW291" s="6">
        <v>0</v>
      </c>
      <c r="AX291" s="6">
        <v>3850.45</v>
      </c>
      <c r="AY291" s="6">
        <f t="shared" si="4"/>
        <v>3556</v>
      </c>
    </row>
    <row r="292" spans="1:51" x14ac:dyDescent="0.2">
      <c r="A292" s="3">
        <v>698</v>
      </c>
      <c r="B292" s="4" t="s">
        <v>697</v>
      </c>
      <c r="C292" s="4" t="s">
        <v>94</v>
      </c>
      <c r="D292" s="4" t="s">
        <v>523</v>
      </c>
      <c r="E292" s="5" t="s">
        <v>93</v>
      </c>
      <c r="F292" s="5" t="s">
        <v>698</v>
      </c>
      <c r="G292" s="6">
        <v>393.42</v>
      </c>
      <c r="H292" s="6">
        <v>5901.3</v>
      </c>
      <c r="I292" s="6">
        <v>0</v>
      </c>
      <c r="J292" s="6">
        <v>0</v>
      </c>
      <c r="K292" s="6">
        <v>0</v>
      </c>
      <c r="L292" s="6">
        <v>0</v>
      </c>
      <c r="M292" s="6">
        <v>198.38</v>
      </c>
      <c r="N292" s="6">
        <v>0.88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379.77</v>
      </c>
      <c r="V292" s="6">
        <v>6480.33</v>
      </c>
      <c r="W292" s="6">
        <v>216.95</v>
      </c>
      <c r="X292" s="6">
        <v>0</v>
      </c>
      <c r="Y292" s="6">
        <v>393.42</v>
      </c>
      <c r="Z292" s="6">
        <v>0</v>
      </c>
      <c r="AA292" s="6">
        <v>0</v>
      </c>
      <c r="AB292" s="6">
        <v>0</v>
      </c>
      <c r="AC292" s="6">
        <v>0</v>
      </c>
      <c r="AD292" s="6">
        <v>1870.85</v>
      </c>
      <c r="AE292" s="6">
        <v>0</v>
      </c>
      <c r="AF292" s="6">
        <v>0</v>
      </c>
      <c r="AG292" s="6">
        <v>0</v>
      </c>
      <c r="AH292" s="6">
        <v>0</v>
      </c>
      <c r="AI292" s="6">
        <v>200</v>
      </c>
      <c r="AJ292" s="6">
        <v>0.43</v>
      </c>
      <c r="AK292" s="6">
        <v>606.66999999999996</v>
      </c>
      <c r="AL292" s="6">
        <v>908</v>
      </c>
      <c r="AM292" s="6">
        <v>59.01</v>
      </c>
      <c r="AN292" s="6">
        <v>0</v>
      </c>
      <c r="AO292" s="6">
        <v>20</v>
      </c>
      <c r="AP292" s="6">
        <v>0</v>
      </c>
      <c r="AQ292" s="6">
        <v>0</v>
      </c>
      <c r="AR292" s="6">
        <v>0</v>
      </c>
      <c r="AS292" s="6">
        <v>40</v>
      </c>
      <c r="AT292" s="6">
        <v>0</v>
      </c>
      <c r="AU292" s="6">
        <v>0</v>
      </c>
      <c r="AV292" s="6">
        <v>0</v>
      </c>
      <c r="AW292" s="6">
        <v>0</v>
      </c>
      <c r="AX292" s="6">
        <v>4315.33</v>
      </c>
      <c r="AY292" s="6">
        <f t="shared" si="4"/>
        <v>2165</v>
      </c>
    </row>
    <row r="293" spans="1:51" x14ac:dyDescent="0.2">
      <c r="A293" s="3">
        <v>699</v>
      </c>
      <c r="B293" s="4" t="s">
        <v>699</v>
      </c>
      <c r="C293" s="4" t="s">
        <v>94</v>
      </c>
      <c r="D293" s="4" t="s">
        <v>348</v>
      </c>
      <c r="E293" s="5" t="s">
        <v>93</v>
      </c>
      <c r="F293" s="5" t="s">
        <v>696</v>
      </c>
      <c r="G293" s="6">
        <v>509.26</v>
      </c>
      <c r="H293" s="6">
        <v>7638.9</v>
      </c>
      <c r="I293" s="6">
        <v>0</v>
      </c>
      <c r="J293" s="6">
        <v>0</v>
      </c>
      <c r="K293" s="6">
        <v>0</v>
      </c>
      <c r="L293" s="6">
        <v>0</v>
      </c>
      <c r="M293" s="6">
        <v>212.55</v>
      </c>
      <c r="N293" s="6">
        <v>0.94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469.32</v>
      </c>
      <c r="V293" s="6">
        <v>8321.7099999999991</v>
      </c>
      <c r="W293" s="6">
        <v>296.83999999999997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2443.16</v>
      </c>
      <c r="AE293" s="6">
        <v>0</v>
      </c>
      <c r="AF293" s="6">
        <v>0</v>
      </c>
      <c r="AG293" s="6">
        <v>0</v>
      </c>
      <c r="AH293" s="6">
        <v>0</v>
      </c>
      <c r="AI293" s="6">
        <v>500</v>
      </c>
      <c r="AJ293" s="6">
        <v>0.79</v>
      </c>
      <c r="AK293" s="6">
        <v>1066.28</v>
      </c>
      <c r="AL293" s="6">
        <v>0</v>
      </c>
      <c r="AM293" s="6">
        <v>76.39</v>
      </c>
      <c r="AN293" s="6">
        <v>0</v>
      </c>
      <c r="AO293" s="6">
        <v>20</v>
      </c>
      <c r="AP293" s="6">
        <v>0</v>
      </c>
      <c r="AQ293" s="6">
        <v>348.25</v>
      </c>
      <c r="AR293" s="6">
        <v>0</v>
      </c>
      <c r="AS293" s="6">
        <v>40</v>
      </c>
      <c r="AT293" s="6">
        <v>0</v>
      </c>
      <c r="AU293" s="6">
        <v>0</v>
      </c>
      <c r="AV293" s="6">
        <v>0</v>
      </c>
      <c r="AW293" s="6">
        <v>0</v>
      </c>
      <c r="AX293" s="6">
        <v>4791.71</v>
      </c>
      <c r="AY293" s="6">
        <f t="shared" si="4"/>
        <v>3529.9999999999991</v>
      </c>
    </row>
    <row r="294" spans="1:51" x14ac:dyDescent="0.2">
      <c r="A294" s="3">
        <v>701</v>
      </c>
      <c r="B294" s="4" t="s">
        <v>700</v>
      </c>
      <c r="C294" s="4" t="s">
        <v>302</v>
      </c>
      <c r="D294" s="4" t="s">
        <v>303</v>
      </c>
      <c r="E294" s="5" t="s">
        <v>93</v>
      </c>
      <c r="F294" s="5" t="s">
        <v>701</v>
      </c>
      <c r="G294" s="6">
        <v>404.29</v>
      </c>
      <c r="H294" s="6">
        <v>6064.35</v>
      </c>
      <c r="I294" s="6">
        <v>0</v>
      </c>
      <c r="J294" s="6">
        <v>505.36</v>
      </c>
      <c r="K294" s="6">
        <v>0</v>
      </c>
      <c r="L294" s="6">
        <v>0</v>
      </c>
      <c r="M294" s="6">
        <v>212.55</v>
      </c>
      <c r="N294" s="6">
        <v>0</v>
      </c>
      <c r="O294" s="6">
        <v>185.28</v>
      </c>
      <c r="P294" s="6">
        <v>0</v>
      </c>
      <c r="Q294" s="6">
        <v>784.7</v>
      </c>
      <c r="R294" s="6">
        <v>0</v>
      </c>
      <c r="S294" s="6">
        <v>0</v>
      </c>
      <c r="T294" s="6">
        <v>0</v>
      </c>
      <c r="U294" s="6">
        <v>0</v>
      </c>
      <c r="V294" s="6">
        <v>7752.24</v>
      </c>
      <c r="W294" s="6">
        <v>0</v>
      </c>
      <c r="X294" s="6">
        <v>6064.35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98.59</v>
      </c>
      <c r="AG294" s="6">
        <v>0</v>
      </c>
      <c r="AH294" s="6">
        <v>0</v>
      </c>
      <c r="AI294" s="6">
        <v>0</v>
      </c>
      <c r="AJ294" s="6">
        <v>7.0000000000000007E-2</v>
      </c>
      <c r="AK294" s="6">
        <v>0</v>
      </c>
      <c r="AL294" s="6">
        <v>0</v>
      </c>
      <c r="AM294" s="6">
        <v>60.64</v>
      </c>
      <c r="AN294" s="6">
        <v>0</v>
      </c>
      <c r="AO294" s="6">
        <v>20</v>
      </c>
      <c r="AP294" s="6">
        <v>0</v>
      </c>
      <c r="AQ294" s="6">
        <v>186.59</v>
      </c>
      <c r="AR294" s="6">
        <v>0</v>
      </c>
      <c r="AS294" s="6">
        <v>40</v>
      </c>
      <c r="AT294" s="6">
        <v>0</v>
      </c>
      <c r="AU294" s="6">
        <v>0</v>
      </c>
      <c r="AV294" s="6">
        <v>0</v>
      </c>
      <c r="AW294" s="6">
        <v>0</v>
      </c>
      <c r="AX294" s="6">
        <v>6470.24</v>
      </c>
      <c r="AY294" s="6">
        <f t="shared" si="4"/>
        <v>1282</v>
      </c>
    </row>
    <row r="295" spans="1:51" x14ac:dyDescent="0.2">
      <c r="A295" s="3">
        <v>702</v>
      </c>
      <c r="B295" s="4" t="s">
        <v>702</v>
      </c>
      <c r="C295" s="4" t="s">
        <v>177</v>
      </c>
      <c r="D295" s="4" t="s">
        <v>239</v>
      </c>
      <c r="E295" s="5" t="s">
        <v>93</v>
      </c>
      <c r="F295" s="5" t="s">
        <v>703</v>
      </c>
      <c r="G295" s="6">
        <v>528.62</v>
      </c>
      <c r="H295" s="6">
        <v>7929.3</v>
      </c>
      <c r="I295" s="6">
        <v>132.16</v>
      </c>
      <c r="J295" s="6">
        <v>0</v>
      </c>
      <c r="K295" s="6">
        <v>0</v>
      </c>
      <c r="L295" s="6">
        <v>0</v>
      </c>
      <c r="M295" s="6">
        <v>212.55</v>
      </c>
      <c r="N295" s="6">
        <v>0.11</v>
      </c>
      <c r="O295" s="6">
        <v>0</v>
      </c>
      <c r="P295" s="6">
        <v>0</v>
      </c>
      <c r="Q295" s="6">
        <v>0</v>
      </c>
      <c r="R295" s="6">
        <v>1189.3900000000001</v>
      </c>
      <c r="S295" s="6">
        <v>0</v>
      </c>
      <c r="T295" s="6">
        <v>0</v>
      </c>
      <c r="U295" s="6">
        <v>482.07</v>
      </c>
      <c r="V295" s="6">
        <v>9945.58</v>
      </c>
      <c r="W295" s="6">
        <v>376.94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2482.96</v>
      </c>
      <c r="AE295" s="6">
        <v>0</v>
      </c>
      <c r="AF295" s="6">
        <v>0</v>
      </c>
      <c r="AG295" s="6">
        <v>210.39</v>
      </c>
      <c r="AH295" s="6">
        <v>0</v>
      </c>
      <c r="AI295" s="6">
        <v>800</v>
      </c>
      <c r="AJ295" s="6">
        <v>0.83</v>
      </c>
      <c r="AK295" s="6">
        <v>1394.17</v>
      </c>
      <c r="AL295" s="6">
        <v>3352</v>
      </c>
      <c r="AM295" s="6">
        <v>79.290000000000006</v>
      </c>
      <c r="AN295" s="6">
        <v>0</v>
      </c>
      <c r="AO295" s="6">
        <v>20</v>
      </c>
      <c r="AP295" s="6">
        <v>0</v>
      </c>
      <c r="AQ295" s="6">
        <v>0</v>
      </c>
      <c r="AR295" s="6">
        <v>0</v>
      </c>
      <c r="AS295" s="6">
        <v>40</v>
      </c>
      <c r="AT295" s="6">
        <v>0</v>
      </c>
      <c r="AU295" s="6">
        <v>0</v>
      </c>
      <c r="AV295" s="6">
        <v>0</v>
      </c>
      <c r="AW295" s="6">
        <v>0</v>
      </c>
      <c r="AX295" s="6">
        <v>8756.58</v>
      </c>
      <c r="AY295" s="6">
        <f t="shared" si="4"/>
        <v>1189</v>
      </c>
    </row>
    <row r="296" spans="1:51" x14ac:dyDescent="0.2">
      <c r="A296" s="3">
        <v>703</v>
      </c>
      <c r="B296" s="4" t="s">
        <v>704</v>
      </c>
      <c r="C296" s="4" t="s">
        <v>177</v>
      </c>
      <c r="D296" s="4" t="s">
        <v>705</v>
      </c>
      <c r="E296" s="5" t="s">
        <v>93</v>
      </c>
      <c r="F296" s="5" t="s">
        <v>706</v>
      </c>
      <c r="G296" s="6">
        <v>845.96</v>
      </c>
      <c r="H296" s="6">
        <v>12689.4</v>
      </c>
      <c r="I296" s="6">
        <v>0</v>
      </c>
      <c r="J296" s="6">
        <v>0</v>
      </c>
      <c r="K296" s="6">
        <v>0</v>
      </c>
      <c r="L296" s="6">
        <v>0</v>
      </c>
      <c r="M296" s="6">
        <v>212.55</v>
      </c>
      <c r="N296" s="6">
        <v>0.64</v>
      </c>
      <c r="O296" s="6">
        <v>0</v>
      </c>
      <c r="P296" s="6">
        <v>0</v>
      </c>
      <c r="Q296" s="6">
        <v>0</v>
      </c>
      <c r="R296" s="6">
        <v>1903.42</v>
      </c>
      <c r="S296" s="6">
        <v>0</v>
      </c>
      <c r="T296" s="6">
        <v>0</v>
      </c>
      <c r="U296" s="6">
        <v>482.07</v>
      </c>
      <c r="V296" s="6">
        <v>15288.08</v>
      </c>
      <c r="W296" s="6">
        <v>578.21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1500</v>
      </c>
      <c r="AJ296" s="6">
        <v>0.16</v>
      </c>
      <c r="AK296" s="6">
        <v>2596.8200000000002</v>
      </c>
      <c r="AL296" s="6">
        <v>0</v>
      </c>
      <c r="AM296" s="6">
        <v>126.89</v>
      </c>
      <c r="AN296" s="6">
        <v>1133</v>
      </c>
      <c r="AO296" s="6">
        <v>20</v>
      </c>
      <c r="AP296" s="6">
        <v>0</v>
      </c>
      <c r="AQ296" s="6">
        <v>0</v>
      </c>
      <c r="AR296" s="6">
        <v>0</v>
      </c>
      <c r="AS296" s="6">
        <v>40</v>
      </c>
      <c r="AT296" s="6">
        <v>0</v>
      </c>
      <c r="AU296" s="6">
        <v>0</v>
      </c>
      <c r="AV296" s="6">
        <v>0</v>
      </c>
      <c r="AW296" s="6">
        <v>0</v>
      </c>
      <c r="AX296" s="6">
        <v>5995.08</v>
      </c>
      <c r="AY296" s="6">
        <f t="shared" si="4"/>
        <v>9293</v>
      </c>
    </row>
    <row r="297" spans="1:51" x14ac:dyDescent="0.2">
      <c r="A297" s="3">
        <v>704</v>
      </c>
      <c r="B297" s="4" t="s">
        <v>707</v>
      </c>
      <c r="C297" s="4" t="s">
        <v>130</v>
      </c>
      <c r="D297" s="4" t="s">
        <v>199</v>
      </c>
      <c r="E297" s="5" t="s">
        <v>98</v>
      </c>
      <c r="F297" s="5" t="s">
        <v>101</v>
      </c>
      <c r="G297" s="6">
        <v>823.86</v>
      </c>
      <c r="H297" s="6">
        <v>12357.9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0.52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12358.42</v>
      </c>
      <c r="W297" s="6">
        <v>545.09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0.72</v>
      </c>
      <c r="AK297" s="6">
        <v>1928.61</v>
      </c>
      <c r="AL297" s="6">
        <v>0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  <c r="AT297" s="6">
        <v>0</v>
      </c>
      <c r="AU297" s="6">
        <v>0</v>
      </c>
      <c r="AV297" s="6">
        <v>0</v>
      </c>
      <c r="AW297" s="6">
        <v>0</v>
      </c>
      <c r="AX297" s="6">
        <v>2474.42</v>
      </c>
      <c r="AY297" s="6">
        <f t="shared" si="4"/>
        <v>9884</v>
      </c>
    </row>
    <row r="298" spans="1:51" x14ac:dyDescent="0.2">
      <c r="A298" s="3">
        <v>706</v>
      </c>
      <c r="B298" s="4" t="s">
        <v>708</v>
      </c>
      <c r="C298" s="4" t="s">
        <v>94</v>
      </c>
      <c r="D298" s="4" t="s">
        <v>523</v>
      </c>
      <c r="E298" s="5" t="s">
        <v>93</v>
      </c>
      <c r="F298" s="5" t="s">
        <v>709</v>
      </c>
      <c r="G298" s="6">
        <v>393.42</v>
      </c>
      <c r="H298" s="6">
        <v>5901.3</v>
      </c>
      <c r="I298" s="6">
        <v>0</v>
      </c>
      <c r="J298" s="6">
        <v>0</v>
      </c>
      <c r="K298" s="6">
        <v>0</v>
      </c>
      <c r="L298" s="6">
        <v>0</v>
      </c>
      <c r="M298" s="6">
        <v>212.55</v>
      </c>
      <c r="N298" s="6">
        <v>0.08</v>
      </c>
      <c r="O298" s="6">
        <v>0</v>
      </c>
      <c r="P298" s="6">
        <v>0</v>
      </c>
      <c r="Q298" s="6">
        <v>0</v>
      </c>
      <c r="R298" s="6">
        <v>0</v>
      </c>
      <c r="S298" s="6">
        <v>885.2</v>
      </c>
      <c r="T298" s="6">
        <v>0</v>
      </c>
      <c r="U298" s="6">
        <v>406.9</v>
      </c>
      <c r="V298" s="6">
        <v>7406.03</v>
      </c>
      <c r="W298" s="6">
        <v>264.04000000000002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1475.33</v>
      </c>
      <c r="AI298" s="6">
        <v>200</v>
      </c>
      <c r="AJ298" s="6">
        <v>0.18</v>
      </c>
      <c r="AK298" s="6">
        <v>870.87</v>
      </c>
      <c r="AL298" s="6">
        <v>598.6</v>
      </c>
      <c r="AM298" s="6">
        <v>59.01</v>
      </c>
      <c r="AN298" s="6">
        <v>0</v>
      </c>
      <c r="AO298" s="6">
        <v>20</v>
      </c>
      <c r="AP298" s="6">
        <v>0</v>
      </c>
      <c r="AQ298" s="6">
        <v>0</v>
      </c>
      <c r="AR298" s="6">
        <v>0</v>
      </c>
      <c r="AS298" s="6">
        <v>40</v>
      </c>
      <c r="AT298" s="6">
        <v>0</v>
      </c>
      <c r="AU298" s="6">
        <v>0</v>
      </c>
      <c r="AV298" s="6">
        <v>0</v>
      </c>
      <c r="AW298" s="6">
        <v>0</v>
      </c>
      <c r="AX298" s="6">
        <v>3528.03</v>
      </c>
      <c r="AY298" s="6">
        <f t="shared" si="4"/>
        <v>3877.9999999999995</v>
      </c>
    </row>
    <row r="299" spans="1:51" x14ac:dyDescent="0.2">
      <c r="A299" s="3">
        <v>707</v>
      </c>
      <c r="B299" s="4" t="s">
        <v>710</v>
      </c>
      <c r="C299" s="4" t="s">
        <v>94</v>
      </c>
      <c r="D299" s="4" t="s">
        <v>118</v>
      </c>
      <c r="E299" s="5" t="s">
        <v>93</v>
      </c>
      <c r="F299" s="5" t="s">
        <v>709</v>
      </c>
      <c r="G299" s="6">
        <v>515.55999999999995</v>
      </c>
      <c r="H299" s="6">
        <v>7733.4</v>
      </c>
      <c r="I299" s="6">
        <v>0</v>
      </c>
      <c r="J299" s="6">
        <v>0</v>
      </c>
      <c r="K299" s="6">
        <v>0</v>
      </c>
      <c r="L299" s="6">
        <v>0</v>
      </c>
      <c r="M299" s="6">
        <v>212.55</v>
      </c>
      <c r="N299" s="6">
        <v>0.46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651.16</v>
      </c>
      <c r="V299" s="6">
        <v>8597.57</v>
      </c>
      <c r="W299" s="6">
        <v>301.82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1890.6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0.79</v>
      </c>
      <c r="AK299" s="6">
        <v>1125.31</v>
      </c>
      <c r="AL299" s="6">
        <v>463.5</v>
      </c>
      <c r="AM299" s="6">
        <v>77.33</v>
      </c>
      <c r="AN299" s="6">
        <v>0</v>
      </c>
      <c r="AO299" s="6">
        <v>20</v>
      </c>
      <c r="AP299" s="6">
        <v>0</v>
      </c>
      <c r="AQ299" s="6">
        <v>136.94</v>
      </c>
      <c r="AR299" s="6">
        <v>177.28</v>
      </c>
      <c r="AS299" s="6">
        <v>40</v>
      </c>
      <c r="AT299" s="6">
        <v>0</v>
      </c>
      <c r="AU299" s="6">
        <v>0</v>
      </c>
      <c r="AV299" s="6">
        <v>0</v>
      </c>
      <c r="AW299" s="6">
        <v>0</v>
      </c>
      <c r="AX299" s="6">
        <v>4233.57</v>
      </c>
      <c r="AY299" s="6">
        <f t="shared" si="4"/>
        <v>4364</v>
      </c>
    </row>
    <row r="300" spans="1:51" x14ac:dyDescent="0.2">
      <c r="A300" s="3">
        <v>709</v>
      </c>
      <c r="B300" s="4" t="s">
        <v>711</v>
      </c>
      <c r="C300" s="4" t="s">
        <v>177</v>
      </c>
      <c r="D300" s="4" t="s">
        <v>239</v>
      </c>
      <c r="E300" s="5" t="s">
        <v>98</v>
      </c>
      <c r="F300" s="5" t="s">
        <v>709</v>
      </c>
      <c r="G300" s="6">
        <v>528.62</v>
      </c>
      <c r="H300" s="6">
        <v>7929.3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0.48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7929.78</v>
      </c>
      <c r="W300" s="6">
        <v>0</v>
      </c>
      <c r="X300" s="6">
        <v>0</v>
      </c>
      <c r="Y300" s="6">
        <v>0</v>
      </c>
      <c r="Z300" s="6">
        <v>7929.3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0.48</v>
      </c>
      <c r="AK300" s="6">
        <v>0</v>
      </c>
      <c r="AL300" s="6">
        <v>0</v>
      </c>
      <c r="AM300" s="6">
        <v>0</v>
      </c>
      <c r="AN300" s="6">
        <v>0</v>
      </c>
      <c r="AO300" s="6">
        <v>0</v>
      </c>
      <c r="AP300" s="6">
        <v>0</v>
      </c>
      <c r="AQ300" s="6">
        <v>0</v>
      </c>
      <c r="AR300" s="6">
        <v>0</v>
      </c>
      <c r="AS300" s="6">
        <v>0</v>
      </c>
      <c r="AT300" s="6">
        <v>0</v>
      </c>
      <c r="AU300" s="6">
        <v>0</v>
      </c>
      <c r="AV300" s="6">
        <v>0</v>
      </c>
      <c r="AW300" s="6">
        <v>0</v>
      </c>
      <c r="AX300" s="6">
        <v>7929.78</v>
      </c>
      <c r="AY300" s="6">
        <f t="shared" si="4"/>
        <v>0</v>
      </c>
    </row>
    <row r="301" spans="1:51" x14ac:dyDescent="0.2">
      <c r="A301" s="3">
        <v>710</v>
      </c>
      <c r="B301" s="4" t="s">
        <v>712</v>
      </c>
      <c r="C301" s="4" t="s">
        <v>177</v>
      </c>
      <c r="D301" s="4" t="s">
        <v>239</v>
      </c>
      <c r="E301" s="5" t="s">
        <v>93</v>
      </c>
      <c r="F301" s="5" t="s">
        <v>709</v>
      </c>
      <c r="G301" s="6">
        <v>528.62</v>
      </c>
      <c r="H301" s="6">
        <v>7929.3</v>
      </c>
      <c r="I301" s="6">
        <v>0</v>
      </c>
      <c r="J301" s="6">
        <v>0</v>
      </c>
      <c r="K301" s="6">
        <v>0</v>
      </c>
      <c r="L301" s="6">
        <v>0</v>
      </c>
      <c r="M301" s="6">
        <v>212.55</v>
      </c>
      <c r="N301" s="6">
        <v>0.01</v>
      </c>
      <c r="O301" s="6">
        <v>0</v>
      </c>
      <c r="P301" s="6">
        <v>0</v>
      </c>
      <c r="Q301" s="6">
        <v>0</v>
      </c>
      <c r="R301" s="6">
        <v>1189.3900000000001</v>
      </c>
      <c r="S301" s="6">
        <v>0</v>
      </c>
      <c r="T301" s="6">
        <v>0</v>
      </c>
      <c r="U301" s="6">
        <v>482.07</v>
      </c>
      <c r="V301" s="6">
        <v>9813.32</v>
      </c>
      <c r="W301" s="6">
        <v>417.17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1843.66</v>
      </c>
      <c r="AE301" s="6">
        <v>0</v>
      </c>
      <c r="AF301" s="6">
        <v>0</v>
      </c>
      <c r="AG301" s="6">
        <v>0</v>
      </c>
      <c r="AH301" s="6">
        <v>0</v>
      </c>
      <c r="AI301" s="6">
        <v>500</v>
      </c>
      <c r="AJ301" s="6">
        <v>0.32</v>
      </c>
      <c r="AK301" s="6">
        <v>1385.09</v>
      </c>
      <c r="AL301" s="6">
        <v>0</v>
      </c>
      <c r="AM301" s="6">
        <v>79.290000000000006</v>
      </c>
      <c r="AN301" s="6">
        <v>0</v>
      </c>
      <c r="AO301" s="6">
        <v>20</v>
      </c>
      <c r="AP301" s="6">
        <v>0</v>
      </c>
      <c r="AQ301" s="6">
        <v>0</v>
      </c>
      <c r="AR301" s="6">
        <v>169.79</v>
      </c>
      <c r="AS301" s="6">
        <v>40</v>
      </c>
      <c r="AT301" s="6">
        <v>0</v>
      </c>
      <c r="AU301" s="6">
        <v>0</v>
      </c>
      <c r="AV301" s="6">
        <v>0</v>
      </c>
      <c r="AW301" s="6">
        <v>0</v>
      </c>
      <c r="AX301" s="6">
        <v>4455.32</v>
      </c>
      <c r="AY301" s="6">
        <f t="shared" si="4"/>
        <v>5358</v>
      </c>
    </row>
    <row r="302" spans="1:51" x14ac:dyDescent="0.2">
      <c r="A302" s="3">
        <v>711</v>
      </c>
      <c r="B302" s="4" t="s">
        <v>713</v>
      </c>
      <c r="C302" s="4" t="s">
        <v>177</v>
      </c>
      <c r="D302" s="4" t="s">
        <v>239</v>
      </c>
      <c r="E302" s="5" t="s">
        <v>93</v>
      </c>
      <c r="F302" s="5" t="s">
        <v>714</v>
      </c>
      <c r="G302" s="6">
        <v>528.62</v>
      </c>
      <c r="H302" s="6">
        <v>7929.3</v>
      </c>
      <c r="I302" s="6">
        <v>0</v>
      </c>
      <c r="J302" s="6">
        <v>0</v>
      </c>
      <c r="K302" s="6">
        <v>0</v>
      </c>
      <c r="L302" s="6">
        <v>0</v>
      </c>
      <c r="M302" s="6">
        <v>212.55</v>
      </c>
      <c r="N302" s="6">
        <v>0.87</v>
      </c>
      <c r="O302" s="6">
        <v>0</v>
      </c>
      <c r="P302" s="6">
        <v>0</v>
      </c>
      <c r="Q302" s="6">
        <v>0</v>
      </c>
      <c r="R302" s="6">
        <v>1189.3900000000001</v>
      </c>
      <c r="S302" s="6">
        <v>0</v>
      </c>
      <c r="T302" s="6">
        <v>0</v>
      </c>
      <c r="U302" s="6">
        <v>482.07</v>
      </c>
      <c r="V302" s="6">
        <v>9814.18</v>
      </c>
      <c r="W302" s="6">
        <v>379.91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300</v>
      </c>
      <c r="AJ302" s="6">
        <v>0.28999999999999998</v>
      </c>
      <c r="AK302" s="6">
        <v>1385.09</v>
      </c>
      <c r="AL302" s="6">
        <v>2473.6</v>
      </c>
      <c r="AM302" s="6">
        <v>79.290000000000006</v>
      </c>
      <c r="AN302" s="6">
        <v>0</v>
      </c>
      <c r="AO302" s="6">
        <v>20</v>
      </c>
      <c r="AP302" s="6">
        <v>0</v>
      </c>
      <c r="AQ302" s="6">
        <v>0</v>
      </c>
      <c r="AR302" s="6">
        <v>0</v>
      </c>
      <c r="AS302" s="6">
        <v>40</v>
      </c>
      <c r="AT302" s="6">
        <v>0</v>
      </c>
      <c r="AU302" s="6">
        <v>0</v>
      </c>
      <c r="AV302" s="6">
        <v>0</v>
      </c>
      <c r="AW302" s="6">
        <v>0</v>
      </c>
      <c r="AX302" s="6">
        <v>4678.18</v>
      </c>
      <c r="AY302" s="6">
        <f t="shared" si="4"/>
        <v>5136</v>
      </c>
    </row>
    <row r="303" spans="1:51" x14ac:dyDescent="0.2">
      <c r="A303" s="3">
        <v>712</v>
      </c>
      <c r="B303" s="4" t="s">
        <v>715</v>
      </c>
      <c r="C303" s="4" t="s">
        <v>177</v>
      </c>
      <c r="D303" s="4" t="s">
        <v>239</v>
      </c>
      <c r="E303" s="5" t="s">
        <v>93</v>
      </c>
      <c r="F303" s="5" t="s">
        <v>714</v>
      </c>
      <c r="G303" s="6">
        <v>528.62</v>
      </c>
      <c r="H303" s="6">
        <v>7929.3</v>
      </c>
      <c r="I303" s="6">
        <v>0</v>
      </c>
      <c r="J303" s="6">
        <v>0</v>
      </c>
      <c r="K303" s="6">
        <v>0</v>
      </c>
      <c r="L303" s="6">
        <v>0</v>
      </c>
      <c r="M303" s="6">
        <v>212.55</v>
      </c>
      <c r="N303" s="6">
        <v>0.5</v>
      </c>
      <c r="O303" s="6">
        <v>0</v>
      </c>
      <c r="P303" s="6">
        <v>0</v>
      </c>
      <c r="Q303" s="6">
        <v>0</v>
      </c>
      <c r="R303" s="6">
        <v>1189.3900000000001</v>
      </c>
      <c r="S303" s="6">
        <v>0</v>
      </c>
      <c r="T303" s="6">
        <v>0</v>
      </c>
      <c r="U303" s="6">
        <v>482.07</v>
      </c>
      <c r="V303" s="6">
        <v>9813.81</v>
      </c>
      <c r="W303" s="6">
        <v>372.15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1918.05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0.23</v>
      </c>
      <c r="AK303" s="6">
        <v>1385.09</v>
      </c>
      <c r="AL303" s="6">
        <v>0</v>
      </c>
      <c r="AM303" s="6">
        <v>79.290000000000006</v>
      </c>
      <c r="AN303" s="6">
        <v>0</v>
      </c>
      <c r="AO303" s="6">
        <v>20</v>
      </c>
      <c r="AP303" s="6">
        <v>0</v>
      </c>
      <c r="AQ303" s="6">
        <v>0</v>
      </c>
      <c r="AR303" s="6">
        <v>0</v>
      </c>
      <c r="AS303" s="6">
        <v>40</v>
      </c>
      <c r="AT303" s="6">
        <v>0</v>
      </c>
      <c r="AU303" s="6">
        <v>0</v>
      </c>
      <c r="AV303" s="6">
        <v>0</v>
      </c>
      <c r="AW303" s="6">
        <v>0</v>
      </c>
      <c r="AX303" s="6">
        <v>3814.81</v>
      </c>
      <c r="AY303" s="6">
        <f t="shared" si="4"/>
        <v>5999</v>
      </c>
    </row>
    <row r="304" spans="1:51" x14ac:dyDescent="0.2">
      <c r="A304" s="3">
        <v>713</v>
      </c>
      <c r="B304" s="4" t="s">
        <v>716</v>
      </c>
      <c r="C304" s="4" t="s">
        <v>177</v>
      </c>
      <c r="D304" s="4" t="s">
        <v>239</v>
      </c>
      <c r="E304" s="5" t="s">
        <v>93</v>
      </c>
      <c r="F304" s="5" t="s">
        <v>714</v>
      </c>
      <c r="G304" s="6">
        <v>528.62</v>
      </c>
      <c r="H304" s="6">
        <v>7929.3</v>
      </c>
      <c r="I304" s="6">
        <v>0</v>
      </c>
      <c r="J304" s="6">
        <v>0</v>
      </c>
      <c r="K304" s="6">
        <v>0</v>
      </c>
      <c r="L304" s="6">
        <v>0</v>
      </c>
      <c r="M304" s="6">
        <v>212.55</v>
      </c>
      <c r="N304" s="6">
        <v>0.44</v>
      </c>
      <c r="O304" s="6">
        <v>0</v>
      </c>
      <c r="P304" s="6">
        <v>0</v>
      </c>
      <c r="Q304" s="6">
        <v>0</v>
      </c>
      <c r="R304" s="6">
        <v>1189.3900000000001</v>
      </c>
      <c r="S304" s="6">
        <v>0</v>
      </c>
      <c r="T304" s="6">
        <v>0</v>
      </c>
      <c r="U304" s="6">
        <v>482.07</v>
      </c>
      <c r="V304" s="6">
        <v>9813.75</v>
      </c>
      <c r="W304" s="6">
        <v>367.91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0.46</v>
      </c>
      <c r="AK304" s="6">
        <v>1385.09</v>
      </c>
      <c r="AL304" s="6">
        <v>0</v>
      </c>
      <c r="AM304" s="6">
        <v>79.290000000000006</v>
      </c>
      <c r="AN304" s="6">
        <v>0</v>
      </c>
      <c r="AO304" s="6">
        <v>20</v>
      </c>
      <c r="AP304" s="6">
        <v>0</v>
      </c>
      <c r="AQ304" s="6">
        <v>0</v>
      </c>
      <c r="AR304" s="6">
        <v>0</v>
      </c>
      <c r="AS304" s="6">
        <v>40</v>
      </c>
      <c r="AT304" s="6">
        <v>0</v>
      </c>
      <c r="AU304" s="6">
        <v>0</v>
      </c>
      <c r="AV304" s="6">
        <v>0</v>
      </c>
      <c r="AW304" s="6">
        <v>0</v>
      </c>
      <c r="AX304" s="6">
        <v>1892.75</v>
      </c>
      <c r="AY304" s="6">
        <f t="shared" si="4"/>
        <v>7921</v>
      </c>
    </row>
    <row r="305" spans="1:51" x14ac:dyDescent="0.2">
      <c r="A305" s="3">
        <v>715</v>
      </c>
      <c r="B305" s="4" t="s">
        <v>717</v>
      </c>
      <c r="C305" s="4" t="s">
        <v>164</v>
      </c>
      <c r="D305" s="4" t="s">
        <v>118</v>
      </c>
      <c r="E305" s="5" t="s">
        <v>93</v>
      </c>
      <c r="F305" s="5" t="s">
        <v>718</v>
      </c>
      <c r="G305" s="6">
        <v>515.55999999999995</v>
      </c>
      <c r="H305" s="6">
        <v>7733.4</v>
      </c>
      <c r="I305" s="6">
        <v>0</v>
      </c>
      <c r="J305" s="6">
        <v>0</v>
      </c>
      <c r="K305" s="6">
        <v>0</v>
      </c>
      <c r="L305" s="6">
        <v>0</v>
      </c>
      <c r="M305" s="6">
        <v>212.55</v>
      </c>
      <c r="N305" s="6">
        <v>0.9</v>
      </c>
      <c r="O305" s="6">
        <v>0</v>
      </c>
      <c r="P305" s="6">
        <v>0</v>
      </c>
      <c r="Q305" s="6">
        <v>0</v>
      </c>
      <c r="R305" s="6">
        <v>0</v>
      </c>
      <c r="S305" s="6">
        <v>940.12</v>
      </c>
      <c r="T305" s="6">
        <v>0</v>
      </c>
      <c r="U305" s="6">
        <v>673.36</v>
      </c>
      <c r="V305" s="6">
        <v>9560.33</v>
      </c>
      <c r="W305" s="6">
        <v>333.52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1635.04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0.57999999999999996</v>
      </c>
      <c r="AK305" s="6">
        <v>1330.86</v>
      </c>
      <c r="AL305" s="6">
        <v>0</v>
      </c>
      <c r="AM305" s="6">
        <v>77.33</v>
      </c>
      <c r="AN305" s="6">
        <v>0</v>
      </c>
      <c r="AO305" s="6">
        <v>20</v>
      </c>
      <c r="AP305" s="6">
        <v>0</v>
      </c>
      <c r="AQ305" s="6">
        <v>0</v>
      </c>
      <c r="AR305" s="6">
        <v>0</v>
      </c>
      <c r="AS305" s="6">
        <v>40</v>
      </c>
      <c r="AT305" s="6">
        <v>0</v>
      </c>
      <c r="AU305" s="6">
        <v>0</v>
      </c>
      <c r="AV305" s="6">
        <v>0</v>
      </c>
      <c r="AW305" s="6">
        <v>0</v>
      </c>
      <c r="AX305" s="6">
        <v>3437.33</v>
      </c>
      <c r="AY305" s="6">
        <f t="shared" si="4"/>
        <v>6123</v>
      </c>
    </row>
    <row r="306" spans="1:51" x14ac:dyDescent="0.2">
      <c r="A306" s="3">
        <v>716</v>
      </c>
      <c r="B306" s="4" t="s">
        <v>719</v>
      </c>
      <c r="C306" s="4" t="s">
        <v>302</v>
      </c>
      <c r="D306" s="4" t="s">
        <v>587</v>
      </c>
      <c r="E306" s="5" t="s">
        <v>93</v>
      </c>
      <c r="F306" s="5" t="s">
        <v>698</v>
      </c>
      <c r="G306" s="6">
        <v>473.45</v>
      </c>
      <c r="H306" s="6">
        <v>7101.75</v>
      </c>
      <c r="I306" s="6">
        <v>0</v>
      </c>
      <c r="J306" s="6">
        <v>0</v>
      </c>
      <c r="K306" s="6">
        <v>0</v>
      </c>
      <c r="L306" s="6">
        <v>0</v>
      </c>
      <c r="M306" s="6">
        <v>212.55</v>
      </c>
      <c r="N306" s="6">
        <v>0.72</v>
      </c>
      <c r="O306" s="6">
        <v>0</v>
      </c>
      <c r="P306" s="6">
        <v>0</v>
      </c>
      <c r="Q306" s="6">
        <v>0</v>
      </c>
      <c r="R306" s="6">
        <v>1047.44</v>
      </c>
      <c r="S306" s="6">
        <v>0</v>
      </c>
      <c r="T306" s="6">
        <v>0</v>
      </c>
      <c r="U306" s="6">
        <v>698.3</v>
      </c>
      <c r="V306" s="6">
        <v>9060.76</v>
      </c>
      <c r="W306" s="6">
        <v>311.33999999999997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1825.41</v>
      </c>
      <c r="AE306" s="6">
        <v>0</v>
      </c>
      <c r="AF306" s="6">
        <v>0</v>
      </c>
      <c r="AG306" s="6">
        <v>793.38</v>
      </c>
      <c r="AH306" s="6">
        <v>0</v>
      </c>
      <c r="AI306" s="6">
        <v>500</v>
      </c>
      <c r="AJ306" s="6">
        <v>0.47</v>
      </c>
      <c r="AK306" s="6">
        <v>1224.19</v>
      </c>
      <c r="AL306" s="6">
        <v>2019</v>
      </c>
      <c r="AM306" s="6">
        <v>71.02</v>
      </c>
      <c r="AN306" s="6">
        <v>0</v>
      </c>
      <c r="AO306" s="6">
        <v>20</v>
      </c>
      <c r="AP306" s="6">
        <v>0</v>
      </c>
      <c r="AQ306" s="6">
        <v>407.95</v>
      </c>
      <c r="AR306" s="6">
        <v>0</v>
      </c>
      <c r="AS306" s="6">
        <v>40</v>
      </c>
      <c r="AT306" s="6">
        <v>0</v>
      </c>
      <c r="AU306" s="6">
        <v>0</v>
      </c>
      <c r="AV306" s="6">
        <v>0</v>
      </c>
      <c r="AW306" s="6">
        <v>0</v>
      </c>
      <c r="AX306" s="6">
        <v>7212.76</v>
      </c>
      <c r="AY306" s="6">
        <f t="shared" si="4"/>
        <v>1848</v>
      </c>
    </row>
    <row r="307" spans="1:51" x14ac:dyDescent="0.2">
      <c r="A307" s="3">
        <v>718</v>
      </c>
      <c r="B307" s="4" t="s">
        <v>720</v>
      </c>
      <c r="C307" s="4" t="s">
        <v>94</v>
      </c>
      <c r="D307" s="4" t="s">
        <v>538</v>
      </c>
      <c r="E307" s="5" t="s">
        <v>93</v>
      </c>
      <c r="F307" s="5" t="s">
        <v>721</v>
      </c>
      <c r="G307" s="6">
        <v>378.76</v>
      </c>
      <c r="H307" s="6">
        <v>5681.4</v>
      </c>
      <c r="I307" s="6">
        <v>0</v>
      </c>
      <c r="J307" s="6">
        <v>0</v>
      </c>
      <c r="K307" s="6">
        <v>0</v>
      </c>
      <c r="L307" s="6">
        <v>0</v>
      </c>
      <c r="M307" s="6">
        <v>212.55</v>
      </c>
      <c r="N307" s="6">
        <v>0.8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559.04</v>
      </c>
      <c r="V307" s="6">
        <v>6453.79</v>
      </c>
      <c r="W307" s="6">
        <v>219.11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2087.0700000000002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0.11</v>
      </c>
      <c r="AK307" s="6">
        <v>672.43</v>
      </c>
      <c r="AL307" s="6">
        <v>2117.6</v>
      </c>
      <c r="AM307" s="6">
        <v>56.81</v>
      </c>
      <c r="AN307" s="6">
        <v>0</v>
      </c>
      <c r="AO307" s="6">
        <v>20</v>
      </c>
      <c r="AP307" s="6">
        <v>0</v>
      </c>
      <c r="AQ307" s="6">
        <v>205.08</v>
      </c>
      <c r="AR307" s="6">
        <v>215.58</v>
      </c>
      <c r="AS307" s="6">
        <v>40</v>
      </c>
      <c r="AT307" s="6">
        <v>0</v>
      </c>
      <c r="AU307" s="6">
        <v>0</v>
      </c>
      <c r="AV307" s="6">
        <v>0</v>
      </c>
      <c r="AW307" s="6">
        <v>0</v>
      </c>
      <c r="AX307" s="6">
        <v>5633.79</v>
      </c>
      <c r="AY307" s="6">
        <f t="shared" si="4"/>
        <v>820</v>
      </c>
    </row>
    <row r="308" spans="1:51" x14ac:dyDescent="0.2">
      <c r="A308" s="3">
        <v>720</v>
      </c>
      <c r="B308" s="4" t="s">
        <v>722</v>
      </c>
      <c r="C308" s="4" t="s">
        <v>215</v>
      </c>
      <c r="D308" s="4" t="s">
        <v>694</v>
      </c>
      <c r="E308" s="5" t="s">
        <v>93</v>
      </c>
      <c r="F308" s="5" t="s">
        <v>721</v>
      </c>
      <c r="G308" s="6">
        <v>658.17</v>
      </c>
      <c r="H308" s="6">
        <v>9872.5499999999993</v>
      </c>
      <c r="I308" s="6">
        <v>0</v>
      </c>
      <c r="J308" s="6">
        <v>0</v>
      </c>
      <c r="K308" s="6">
        <v>0</v>
      </c>
      <c r="L308" s="6">
        <v>0</v>
      </c>
      <c r="M308" s="6">
        <v>212.55</v>
      </c>
      <c r="N308" s="6">
        <v>0.21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676.56</v>
      </c>
      <c r="V308" s="6">
        <v>10761.87</v>
      </c>
      <c r="W308" s="6">
        <v>387.1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2438.2199999999998</v>
      </c>
      <c r="AE308" s="6">
        <v>0</v>
      </c>
      <c r="AF308" s="6">
        <v>0</v>
      </c>
      <c r="AG308" s="6">
        <v>0</v>
      </c>
      <c r="AH308" s="6">
        <v>0</v>
      </c>
      <c r="AI308" s="6">
        <v>500</v>
      </c>
      <c r="AJ308" s="6">
        <v>0.67</v>
      </c>
      <c r="AK308" s="6">
        <v>1587.65</v>
      </c>
      <c r="AL308" s="6">
        <v>0</v>
      </c>
      <c r="AM308" s="6">
        <v>98.73</v>
      </c>
      <c r="AN308" s="6">
        <v>0</v>
      </c>
      <c r="AO308" s="6">
        <v>20</v>
      </c>
      <c r="AP308" s="6">
        <v>0</v>
      </c>
      <c r="AQ308" s="6">
        <v>322.5</v>
      </c>
      <c r="AR308" s="6">
        <v>0</v>
      </c>
      <c r="AS308" s="6">
        <v>40</v>
      </c>
      <c r="AT308" s="6">
        <v>0</v>
      </c>
      <c r="AU308" s="6">
        <v>0</v>
      </c>
      <c r="AV308" s="6">
        <v>0</v>
      </c>
      <c r="AW308" s="6">
        <v>0</v>
      </c>
      <c r="AX308" s="6">
        <v>5394.87</v>
      </c>
      <c r="AY308" s="6">
        <f t="shared" si="4"/>
        <v>5367.0000000000009</v>
      </c>
    </row>
    <row r="309" spans="1:51" x14ac:dyDescent="0.2">
      <c r="A309" s="3">
        <v>724</v>
      </c>
      <c r="B309" s="4" t="s">
        <v>723</v>
      </c>
      <c r="C309" s="4" t="s">
        <v>276</v>
      </c>
      <c r="D309" s="4" t="s">
        <v>724</v>
      </c>
      <c r="E309" s="5" t="s">
        <v>93</v>
      </c>
      <c r="F309" s="5" t="s">
        <v>725</v>
      </c>
      <c r="G309" s="6">
        <v>589.88</v>
      </c>
      <c r="H309" s="6">
        <v>8848.2000000000007</v>
      </c>
      <c r="I309" s="6">
        <v>0</v>
      </c>
      <c r="J309" s="6">
        <v>0</v>
      </c>
      <c r="K309" s="6">
        <v>0</v>
      </c>
      <c r="L309" s="6">
        <v>0</v>
      </c>
      <c r="M309" s="6">
        <v>212.55</v>
      </c>
      <c r="N309" s="6">
        <v>0.66</v>
      </c>
      <c r="O309" s="6">
        <v>0</v>
      </c>
      <c r="P309" s="6">
        <v>0</v>
      </c>
      <c r="Q309" s="6">
        <v>0</v>
      </c>
      <c r="R309" s="6">
        <v>1327.22</v>
      </c>
      <c r="S309" s="6">
        <v>0</v>
      </c>
      <c r="T309" s="6">
        <v>0</v>
      </c>
      <c r="U309" s="6">
        <v>673.36</v>
      </c>
      <c r="V309" s="6">
        <v>11061.99</v>
      </c>
      <c r="W309" s="6">
        <v>395.11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2464.3000000000002</v>
      </c>
      <c r="AE309" s="6">
        <v>0</v>
      </c>
      <c r="AF309" s="6">
        <v>0</v>
      </c>
      <c r="AG309" s="6">
        <v>0</v>
      </c>
      <c r="AH309" s="6">
        <v>0</v>
      </c>
      <c r="AI309" s="6">
        <v>500</v>
      </c>
      <c r="AJ309" s="6">
        <v>0.44</v>
      </c>
      <c r="AK309" s="6">
        <v>1651.66</v>
      </c>
      <c r="AL309" s="6">
        <v>1512</v>
      </c>
      <c r="AM309" s="6">
        <v>88.48</v>
      </c>
      <c r="AN309" s="6">
        <v>0</v>
      </c>
      <c r="AO309" s="6">
        <v>20</v>
      </c>
      <c r="AP309" s="6">
        <v>0</v>
      </c>
      <c r="AQ309" s="6">
        <v>0</v>
      </c>
      <c r="AR309" s="6">
        <v>0</v>
      </c>
      <c r="AS309" s="6">
        <v>40</v>
      </c>
      <c r="AT309" s="6">
        <v>0</v>
      </c>
      <c r="AU309" s="6">
        <v>0</v>
      </c>
      <c r="AV309" s="6">
        <v>0</v>
      </c>
      <c r="AW309" s="6">
        <v>0</v>
      </c>
      <c r="AX309" s="6">
        <v>6671.99</v>
      </c>
      <c r="AY309" s="6">
        <f t="shared" si="4"/>
        <v>4390</v>
      </c>
    </row>
    <row r="310" spans="1:51" x14ac:dyDescent="0.2">
      <c r="A310" s="3">
        <v>725</v>
      </c>
      <c r="B310" s="4" t="s">
        <v>726</v>
      </c>
      <c r="C310" s="4" t="s">
        <v>112</v>
      </c>
      <c r="D310" s="4" t="s">
        <v>243</v>
      </c>
      <c r="E310" s="5" t="s">
        <v>93</v>
      </c>
      <c r="F310" s="5" t="s">
        <v>727</v>
      </c>
      <c r="G310" s="6">
        <v>513.54999999999995</v>
      </c>
      <c r="H310" s="6">
        <v>7703.25</v>
      </c>
      <c r="I310" s="6">
        <v>0</v>
      </c>
      <c r="J310" s="6">
        <v>0</v>
      </c>
      <c r="K310" s="6">
        <v>0</v>
      </c>
      <c r="L310" s="6">
        <v>0</v>
      </c>
      <c r="M310" s="6">
        <v>212.55</v>
      </c>
      <c r="N310" s="6">
        <v>0.96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753.12</v>
      </c>
      <c r="V310" s="6">
        <v>8669.8799999999992</v>
      </c>
      <c r="W310" s="6">
        <v>307.18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0.03</v>
      </c>
      <c r="AK310" s="6">
        <v>1140.6400000000001</v>
      </c>
      <c r="AL310" s="6">
        <v>0</v>
      </c>
      <c r="AM310" s="6">
        <v>77.03</v>
      </c>
      <c r="AN310" s="6">
        <v>0</v>
      </c>
      <c r="AO310" s="6">
        <v>20</v>
      </c>
      <c r="AP310" s="6">
        <v>0</v>
      </c>
      <c r="AQ310" s="6">
        <v>0</v>
      </c>
      <c r="AR310" s="6">
        <v>0</v>
      </c>
      <c r="AS310" s="6">
        <v>40</v>
      </c>
      <c r="AT310" s="6">
        <v>0</v>
      </c>
      <c r="AU310" s="6">
        <v>0</v>
      </c>
      <c r="AV310" s="6">
        <v>0</v>
      </c>
      <c r="AW310" s="6">
        <v>0</v>
      </c>
      <c r="AX310" s="6">
        <v>1584.88</v>
      </c>
      <c r="AY310" s="6">
        <f t="shared" si="4"/>
        <v>7084.9999999999991</v>
      </c>
    </row>
    <row r="311" spans="1:51" x14ac:dyDescent="0.2">
      <c r="A311" s="3">
        <v>726</v>
      </c>
      <c r="B311" s="4" t="s">
        <v>728</v>
      </c>
      <c r="C311" s="4" t="s">
        <v>177</v>
      </c>
      <c r="D311" s="4" t="s">
        <v>136</v>
      </c>
      <c r="E311" s="5" t="s">
        <v>93</v>
      </c>
      <c r="F311" s="5" t="s">
        <v>727</v>
      </c>
      <c r="G311" s="6">
        <v>530.48</v>
      </c>
      <c r="H311" s="6">
        <v>7957.2</v>
      </c>
      <c r="I311" s="6">
        <v>0</v>
      </c>
      <c r="J311" s="6">
        <v>0</v>
      </c>
      <c r="K311" s="6">
        <v>0</v>
      </c>
      <c r="L311" s="6">
        <v>0</v>
      </c>
      <c r="M311" s="6">
        <v>212.55</v>
      </c>
      <c r="N311" s="6">
        <v>0.2</v>
      </c>
      <c r="O311" s="6">
        <v>0</v>
      </c>
      <c r="P311" s="6">
        <v>0</v>
      </c>
      <c r="Q311" s="6">
        <v>0</v>
      </c>
      <c r="R311" s="6">
        <v>1193.57</v>
      </c>
      <c r="S311" s="6">
        <v>0</v>
      </c>
      <c r="T311" s="6">
        <v>0</v>
      </c>
      <c r="U311" s="6">
        <v>673.36</v>
      </c>
      <c r="V311" s="6">
        <v>10036.879999999999</v>
      </c>
      <c r="W311" s="6">
        <v>426.75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3000</v>
      </c>
      <c r="AJ311" s="6">
        <v>0.36</v>
      </c>
      <c r="AK311" s="6">
        <v>1432.8</v>
      </c>
      <c r="AL311" s="6">
        <v>0</v>
      </c>
      <c r="AM311" s="6">
        <v>79.569999999999993</v>
      </c>
      <c r="AN311" s="6">
        <v>0</v>
      </c>
      <c r="AO311" s="6">
        <v>20</v>
      </c>
      <c r="AP311" s="6">
        <v>0</v>
      </c>
      <c r="AQ311" s="6">
        <v>329.4</v>
      </c>
      <c r="AR311" s="6">
        <v>0</v>
      </c>
      <c r="AS311" s="6">
        <v>40</v>
      </c>
      <c r="AT311" s="6">
        <v>0</v>
      </c>
      <c r="AU311" s="6">
        <v>0</v>
      </c>
      <c r="AV311" s="6">
        <v>0</v>
      </c>
      <c r="AW311" s="6">
        <v>0</v>
      </c>
      <c r="AX311" s="6">
        <v>5328.88</v>
      </c>
      <c r="AY311" s="6">
        <f t="shared" si="4"/>
        <v>4707.9999999999991</v>
      </c>
    </row>
    <row r="312" spans="1:51" x14ac:dyDescent="0.2">
      <c r="A312" s="3">
        <v>727</v>
      </c>
      <c r="B312" s="4" t="s">
        <v>729</v>
      </c>
      <c r="C312" s="4" t="s">
        <v>164</v>
      </c>
      <c r="D312" s="4" t="s">
        <v>523</v>
      </c>
      <c r="E312" s="5" t="s">
        <v>93</v>
      </c>
      <c r="F312" s="5" t="s">
        <v>727</v>
      </c>
      <c r="G312" s="6">
        <v>393.42</v>
      </c>
      <c r="H312" s="6">
        <v>5901.3</v>
      </c>
      <c r="I312" s="6">
        <v>0</v>
      </c>
      <c r="J312" s="6">
        <v>0</v>
      </c>
      <c r="K312" s="6">
        <v>0</v>
      </c>
      <c r="L312" s="6">
        <v>0</v>
      </c>
      <c r="M312" s="6">
        <v>212.55</v>
      </c>
      <c r="N312" s="6">
        <v>0.54</v>
      </c>
      <c r="O312" s="6">
        <v>0</v>
      </c>
      <c r="P312" s="6">
        <v>0</v>
      </c>
      <c r="Q312" s="6">
        <v>0</v>
      </c>
      <c r="R312" s="6">
        <v>885.2</v>
      </c>
      <c r="S312" s="6">
        <v>0</v>
      </c>
      <c r="T312" s="6">
        <v>0</v>
      </c>
      <c r="U312" s="6">
        <v>435.83</v>
      </c>
      <c r="V312" s="6">
        <v>7435.42</v>
      </c>
      <c r="W312" s="6">
        <v>261.43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1800.57</v>
      </c>
      <c r="AE312" s="6">
        <v>0</v>
      </c>
      <c r="AF312" s="6">
        <v>0</v>
      </c>
      <c r="AG312" s="6">
        <v>391.58</v>
      </c>
      <c r="AH312" s="6">
        <v>0</v>
      </c>
      <c r="AI312" s="6">
        <v>400</v>
      </c>
      <c r="AJ312" s="6">
        <v>0.18</v>
      </c>
      <c r="AK312" s="6">
        <v>877.05</v>
      </c>
      <c r="AL312" s="6">
        <v>1621.5</v>
      </c>
      <c r="AM312" s="6">
        <v>59.01</v>
      </c>
      <c r="AN312" s="6">
        <v>0</v>
      </c>
      <c r="AO312" s="6">
        <v>20</v>
      </c>
      <c r="AP312" s="6">
        <v>0</v>
      </c>
      <c r="AQ312" s="6">
        <v>0</v>
      </c>
      <c r="AR312" s="6">
        <v>171.1</v>
      </c>
      <c r="AS312" s="6">
        <v>40</v>
      </c>
      <c r="AT312" s="6">
        <v>0</v>
      </c>
      <c r="AU312" s="6">
        <v>0</v>
      </c>
      <c r="AV312" s="6">
        <v>0</v>
      </c>
      <c r="AW312" s="6">
        <v>0</v>
      </c>
      <c r="AX312" s="6">
        <v>5642.42</v>
      </c>
      <c r="AY312" s="6">
        <f t="shared" si="4"/>
        <v>1793</v>
      </c>
    </row>
    <row r="313" spans="1:51" x14ac:dyDescent="0.2">
      <c r="A313" s="3">
        <v>728</v>
      </c>
      <c r="B313" s="4" t="s">
        <v>730</v>
      </c>
      <c r="C313" s="4" t="s">
        <v>108</v>
      </c>
      <c r="D313" s="4" t="s">
        <v>649</v>
      </c>
      <c r="E313" s="5" t="s">
        <v>93</v>
      </c>
      <c r="F313" s="5" t="s">
        <v>731</v>
      </c>
      <c r="G313" s="6">
        <v>477.69</v>
      </c>
      <c r="H313" s="6">
        <v>7165.35</v>
      </c>
      <c r="I313" s="6">
        <v>0</v>
      </c>
      <c r="J313" s="6">
        <v>0</v>
      </c>
      <c r="K313" s="6">
        <v>0</v>
      </c>
      <c r="L313" s="6">
        <v>0</v>
      </c>
      <c r="M313" s="6">
        <v>212.55</v>
      </c>
      <c r="N313" s="6">
        <v>0.52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698.29</v>
      </c>
      <c r="V313" s="6">
        <v>8076.71</v>
      </c>
      <c r="W313" s="6">
        <v>280.69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1453.8</v>
      </c>
      <c r="AE313" s="6">
        <v>0</v>
      </c>
      <c r="AF313" s="6">
        <v>0</v>
      </c>
      <c r="AG313" s="6">
        <v>0</v>
      </c>
      <c r="AH313" s="6">
        <v>0</v>
      </c>
      <c r="AI313" s="6">
        <v>1000</v>
      </c>
      <c r="AJ313" s="6">
        <v>0.03</v>
      </c>
      <c r="AK313" s="6">
        <v>1014.04</v>
      </c>
      <c r="AL313" s="6">
        <v>1976.5</v>
      </c>
      <c r="AM313" s="6">
        <v>71.650000000000006</v>
      </c>
      <c r="AN313" s="6">
        <v>0</v>
      </c>
      <c r="AO313" s="6">
        <v>20</v>
      </c>
      <c r="AP313" s="6">
        <v>0</v>
      </c>
      <c r="AQ313" s="6">
        <v>0</v>
      </c>
      <c r="AR313" s="6">
        <v>0</v>
      </c>
      <c r="AS313" s="6">
        <v>40</v>
      </c>
      <c r="AT313" s="6">
        <v>0</v>
      </c>
      <c r="AU313" s="6">
        <v>0</v>
      </c>
      <c r="AV313" s="6">
        <v>0</v>
      </c>
      <c r="AW313" s="6">
        <v>0</v>
      </c>
      <c r="AX313" s="6">
        <v>5856.71</v>
      </c>
      <c r="AY313" s="6">
        <f t="shared" si="4"/>
        <v>2220</v>
      </c>
    </row>
    <row r="314" spans="1:51" x14ac:dyDescent="0.2">
      <c r="A314" s="3">
        <v>729</v>
      </c>
      <c r="B314" s="4" t="s">
        <v>732</v>
      </c>
      <c r="C314" s="4" t="s">
        <v>130</v>
      </c>
      <c r="D314" s="4" t="s">
        <v>733</v>
      </c>
      <c r="E314" s="5" t="s">
        <v>93</v>
      </c>
      <c r="F314" s="5" t="s">
        <v>519</v>
      </c>
      <c r="G314" s="6">
        <v>723.94</v>
      </c>
      <c r="H314" s="6">
        <v>10859.1</v>
      </c>
      <c r="I314" s="6">
        <v>0</v>
      </c>
      <c r="J314" s="6">
        <v>0</v>
      </c>
      <c r="K314" s="6">
        <v>0</v>
      </c>
      <c r="L314" s="6">
        <v>0</v>
      </c>
      <c r="M314" s="6">
        <v>212.55</v>
      </c>
      <c r="N314" s="6">
        <v>0.72</v>
      </c>
      <c r="O314" s="6">
        <v>0</v>
      </c>
      <c r="P314" s="6">
        <v>0</v>
      </c>
      <c r="Q314" s="6">
        <v>0</v>
      </c>
      <c r="R314" s="6">
        <v>0</v>
      </c>
      <c r="S314" s="6">
        <v>1628.86</v>
      </c>
      <c r="T314" s="6">
        <v>0</v>
      </c>
      <c r="U314" s="6">
        <v>609.22</v>
      </c>
      <c r="V314" s="6">
        <v>13310.45</v>
      </c>
      <c r="W314" s="6">
        <v>503.37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7000</v>
      </c>
      <c r="AJ314" s="6">
        <v>0.56999999999999995</v>
      </c>
      <c r="AK314" s="6">
        <v>2131.92</v>
      </c>
      <c r="AL314" s="6">
        <v>0</v>
      </c>
      <c r="AM314" s="6">
        <v>108.59</v>
      </c>
      <c r="AN314" s="6">
        <v>0</v>
      </c>
      <c r="AO314" s="6">
        <v>20</v>
      </c>
      <c r="AP314" s="6">
        <v>0</v>
      </c>
      <c r="AQ314" s="6">
        <v>0</v>
      </c>
      <c r="AR314" s="6">
        <v>0</v>
      </c>
      <c r="AS314" s="6">
        <v>40</v>
      </c>
      <c r="AT314" s="6">
        <v>0</v>
      </c>
      <c r="AU314" s="6">
        <v>0</v>
      </c>
      <c r="AV314" s="6">
        <v>0</v>
      </c>
      <c r="AW314" s="6">
        <v>0</v>
      </c>
      <c r="AX314" s="6">
        <v>9804.4500000000007</v>
      </c>
      <c r="AY314" s="6">
        <f t="shared" si="4"/>
        <v>3506</v>
      </c>
    </row>
    <row r="315" spans="1:51" x14ac:dyDescent="0.2">
      <c r="A315" s="3">
        <v>731</v>
      </c>
      <c r="B315" s="4" t="s">
        <v>734</v>
      </c>
      <c r="C315" s="4" t="s">
        <v>177</v>
      </c>
      <c r="D315" s="4" t="s">
        <v>239</v>
      </c>
      <c r="E315" s="5" t="s">
        <v>93</v>
      </c>
      <c r="F315" s="5" t="s">
        <v>735</v>
      </c>
      <c r="G315" s="6">
        <v>528.62</v>
      </c>
      <c r="H315" s="6">
        <v>7929.3</v>
      </c>
      <c r="I315" s="6">
        <v>0</v>
      </c>
      <c r="J315" s="6">
        <v>0</v>
      </c>
      <c r="K315" s="6">
        <v>0</v>
      </c>
      <c r="L315" s="6">
        <v>0</v>
      </c>
      <c r="M315" s="6">
        <v>212.55</v>
      </c>
      <c r="N315" s="6">
        <v>0.04</v>
      </c>
      <c r="O315" s="6">
        <v>0</v>
      </c>
      <c r="P315" s="6">
        <v>0</v>
      </c>
      <c r="Q315" s="6">
        <v>0</v>
      </c>
      <c r="R315" s="6">
        <v>1189.3900000000001</v>
      </c>
      <c r="S315" s="6">
        <v>0</v>
      </c>
      <c r="T315" s="6">
        <v>0</v>
      </c>
      <c r="U315" s="6">
        <v>482.07</v>
      </c>
      <c r="V315" s="6">
        <v>9813.35</v>
      </c>
      <c r="W315" s="6">
        <v>441.56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947.91</v>
      </c>
      <c r="AE315" s="6">
        <v>0</v>
      </c>
      <c r="AF315" s="6">
        <v>0</v>
      </c>
      <c r="AG315" s="6">
        <v>0</v>
      </c>
      <c r="AH315" s="6">
        <v>0</v>
      </c>
      <c r="AI315" s="6">
        <v>300</v>
      </c>
      <c r="AJ315" s="6">
        <v>0</v>
      </c>
      <c r="AK315" s="6">
        <v>1385.09</v>
      </c>
      <c r="AL315" s="6">
        <v>0</v>
      </c>
      <c r="AM315" s="6">
        <v>79.290000000000006</v>
      </c>
      <c r="AN315" s="6">
        <v>0</v>
      </c>
      <c r="AO315" s="6">
        <v>20</v>
      </c>
      <c r="AP315" s="6">
        <v>0</v>
      </c>
      <c r="AQ315" s="6">
        <v>397.5</v>
      </c>
      <c r="AR315" s="6">
        <v>0</v>
      </c>
      <c r="AS315" s="6">
        <v>40</v>
      </c>
      <c r="AT315" s="6">
        <v>0</v>
      </c>
      <c r="AU315" s="6">
        <v>0</v>
      </c>
      <c r="AV315" s="6">
        <v>0</v>
      </c>
      <c r="AW315" s="6">
        <v>0</v>
      </c>
      <c r="AX315" s="6">
        <v>3611.35</v>
      </c>
      <c r="AY315" s="6">
        <f t="shared" si="4"/>
        <v>6202</v>
      </c>
    </row>
    <row r="316" spans="1:51" x14ac:dyDescent="0.2">
      <c r="A316" s="3">
        <v>732</v>
      </c>
      <c r="B316" s="4" t="s">
        <v>736</v>
      </c>
      <c r="C316" s="4" t="s">
        <v>130</v>
      </c>
      <c r="D316" s="4" t="s">
        <v>737</v>
      </c>
      <c r="E316" s="5" t="s">
        <v>93</v>
      </c>
      <c r="F316" s="5" t="s">
        <v>735</v>
      </c>
      <c r="G316" s="6">
        <v>529.25</v>
      </c>
      <c r="H316" s="6">
        <v>7938.75</v>
      </c>
      <c r="I316" s="6">
        <v>0</v>
      </c>
      <c r="J316" s="6">
        <v>0</v>
      </c>
      <c r="K316" s="6">
        <v>0</v>
      </c>
      <c r="L316" s="6">
        <v>0</v>
      </c>
      <c r="M316" s="6">
        <v>212.55</v>
      </c>
      <c r="N316" s="6">
        <v>0.76</v>
      </c>
      <c r="O316" s="6">
        <v>0</v>
      </c>
      <c r="P316" s="6">
        <v>0</v>
      </c>
      <c r="Q316" s="6">
        <v>0</v>
      </c>
      <c r="R316" s="6">
        <v>1190.81</v>
      </c>
      <c r="S316" s="6">
        <v>0</v>
      </c>
      <c r="T316" s="6">
        <v>0</v>
      </c>
      <c r="U316" s="6">
        <v>638.66</v>
      </c>
      <c r="V316" s="6">
        <v>9981.5300000000007</v>
      </c>
      <c r="W316" s="6">
        <v>349.88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1567.1</v>
      </c>
      <c r="AH316" s="6">
        <v>0</v>
      </c>
      <c r="AI316" s="6">
        <v>0</v>
      </c>
      <c r="AJ316" s="6">
        <v>0.04</v>
      </c>
      <c r="AK316" s="6">
        <v>1420.86</v>
      </c>
      <c r="AL316" s="6">
        <v>576.79999999999995</v>
      </c>
      <c r="AM316" s="6">
        <v>79.39</v>
      </c>
      <c r="AN316" s="6">
        <v>0</v>
      </c>
      <c r="AO316" s="6">
        <v>20</v>
      </c>
      <c r="AP316" s="6">
        <v>0</v>
      </c>
      <c r="AQ316" s="6">
        <v>0</v>
      </c>
      <c r="AR316" s="6">
        <v>162.46</v>
      </c>
      <c r="AS316" s="6">
        <v>40</v>
      </c>
      <c r="AT316" s="6">
        <v>0</v>
      </c>
      <c r="AU316" s="6">
        <v>0</v>
      </c>
      <c r="AV316" s="6">
        <v>0</v>
      </c>
      <c r="AW316" s="6">
        <v>0</v>
      </c>
      <c r="AX316" s="6">
        <v>4216.53</v>
      </c>
      <c r="AY316" s="6">
        <f t="shared" si="4"/>
        <v>5765.0000000000009</v>
      </c>
    </row>
    <row r="317" spans="1:51" x14ac:dyDescent="0.2">
      <c r="A317" s="3">
        <v>733</v>
      </c>
      <c r="B317" s="4" t="s">
        <v>738</v>
      </c>
      <c r="C317" s="4" t="s">
        <v>186</v>
      </c>
      <c r="D317" s="4" t="s">
        <v>582</v>
      </c>
      <c r="E317" s="5" t="s">
        <v>93</v>
      </c>
      <c r="F317" s="5" t="s">
        <v>739</v>
      </c>
      <c r="G317" s="6">
        <v>393.42</v>
      </c>
      <c r="H317" s="6">
        <v>5901.3</v>
      </c>
      <c r="I317" s="6">
        <v>0</v>
      </c>
      <c r="J317" s="6">
        <v>0</v>
      </c>
      <c r="K317" s="6">
        <v>0</v>
      </c>
      <c r="L317" s="6">
        <v>0</v>
      </c>
      <c r="M317" s="6">
        <v>212.55</v>
      </c>
      <c r="N317" s="6">
        <v>0.1</v>
      </c>
      <c r="O317" s="6">
        <v>0</v>
      </c>
      <c r="P317" s="6">
        <v>0</v>
      </c>
      <c r="Q317" s="6">
        <v>0</v>
      </c>
      <c r="R317" s="6">
        <v>885.2</v>
      </c>
      <c r="S317" s="6">
        <v>0</v>
      </c>
      <c r="T317" s="6">
        <v>0</v>
      </c>
      <c r="U317" s="6">
        <v>406.9</v>
      </c>
      <c r="V317" s="6">
        <v>7406.05</v>
      </c>
      <c r="W317" s="6">
        <v>265.22000000000003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1000</v>
      </c>
      <c r="AJ317" s="6">
        <v>0.48</v>
      </c>
      <c r="AK317" s="6">
        <v>870.87</v>
      </c>
      <c r="AL317" s="6">
        <v>651</v>
      </c>
      <c r="AM317" s="6">
        <v>59.01</v>
      </c>
      <c r="AN317" s="6">
        <v>0</v>
      </c>
      <c r="AO317" s="6">
        <v>20</v>
      </c>
      <c r="AP317" s="6">
        <v>0</v>
      </c>
      <c r="AQ317" s="6">
        <v>68.47</v>
      </c>
      <c r="AR317" s="6">
        <v>0</v>
      </c>
      <c r="AS317" s="6">
        <v>40</v>
      </c>
      <c r="AT317" s="6">
        <v>0</v>
      </c>
      <c r="AU317" s="6">
        <v>0</v>
      </c>
      <c r="AV317" s="6">
        <v>0</v>
      </c>
      <c r="AW317" s="6">
        <v>0</v>
      </c>
      <c r="AX317" s="6">
        <v>2975.05</v>
      </c>
      <c r="AY317" s="6">
        <f t="shared" si="4"/>
        <v>4431</v>
      </c>
    </row>
    <row r="318" spans="1:51" x14ac:dyDescent="0.2">
      <c r="A318" s="3">
        <v>735</v>
      </c>
      <c r="B318" s="4" t="s">
        <v>740</v>
      </c>
      <c r="C318" s="4" t="s">
        <v>94</v>
      </c>
      <c r="D318" s="4" t="s">
        <v>523</v>
      </c>
      <c r="E318" s="5" t="s">
        <v>93</v>
      </c>
      <c r="F318" s="5" t="s">
        <v>741</v>
      </c>
      <c r="G318" s="6">
        <v>393.42</v>
      </c>
      <c r="H318" s="6">
        <v>5901.3</v>
      </c>
      <c r="I318" s="6">
        <v>0</v>
      </c>
      <c r="J318" s="6">
        <v>0</v>
      </c>
      <c r="K318" s="6">
        <v>0</v>
      </c>
      <c r="L318" s="6">
        <v>0</v>
      </c>
      <c r="M318" s="6">
        <v>212.55</v>
      </c>
      <c r="N318" s="6">
        <v>0.42</v>
      </c>
      <c r="O318" s="6">
        <v>0</v>
      </c>
      <c r="P318" s="6">
        <v>0</v>
      </c>
      <c r="Q318" s="6">
        <v>0</v>
      </c>
      <c r="R318" s="6">
        <v>0</v>
      </c>
      <c r="S318" s="6">
        <v>885.2</v>
      </c>
      <c r="T318" s="6">
        <v>0</v>
      </c>
      <c r="U318" s="6">
        <v>413.82</v>
      </c>
      <c r="V318" s="6">
        <v>7413.29</v>
      </c>
      <c r="W318" s="6">
        <v>256.79000000000002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200</v>
      </c>
      <c r="AJ318" s="6">
        <v>0.64</v>
      </c>
      <c r="AK318" s="6">
        <v>872.35</v>
      </c>
      <c r="AL318" s="6">
        <v>631.5</v>
      </c>
      <c r="AM318" s="6">
        <v>59.01</v>
      </c>
      <c r="AN318" s="6">
        <v>0</v>
      </c>
      <c r="AO318" s="6">
        <v>20</v>
      </c>
      <c r="AP318" s="6">
        <v>0</v>
      </c>
      <c r="AQ318" s="6">
        <v>0</v>
      </c>
      <c r="AR318" s="6">
        <v>0</v>
      </c>
      <c r="AS318" s="6">
        <v>40</v>
      </c>
      <c r="AT318" s="6">
        <v>0</v>
      </c>
      <c r="AU318" s="6">
        <v>0</v>
      </c>
      <c r="AV318" s="6">
        <v>0</v>
      </c>
      <c r="AW318" s="6">
        <v>0</v>
      </c>
      <c r="AX318" s="6">
        <v>2080.29</v>
      </c>
      <c r="AY318" s="6">
        <f t="shared" si="4"/>
        <v>5333</v>
      </c>
    </row>
    <row r="319" spans="1:51" x14ac:dyDescent="0.2">
      <c r="A319" s="3">
        <v>737</v>
      </c>
      <c r="B319" s="4" t="s">
        <v>742</v>
      </c>
      <c r="C319" s="4" t="s">
        <v>164</v>
      </c>
      <c r="D319" s="4" t="s">
        <v>672</v>
      </c>
      <c r="E319" s="5" t="s">
        <v>93</v>
      </c>
      <c r="F319" s="5" t="s">
        <v>743</v>
      </c>
      <c r="G319" s="6">
        <v>445.42</v>
      </c>
      <c r="H319" s="6">
        <v>6681.3</v>
      </c>
      <c r="I319" s="6">
        <v>0</v>
      </c>
      <c r="J319" s="6">
        <v>0</v>
      </c>
      <c r="K319" s="6">
        <v>0</v>
      </c>
      <c r="L319" s="6">
        <v>0</v>
      </c>
      <c r="M319" s="6">
        <v>212.55</v>
      </c>
      <c r="N319" s="6">
        <v>0.71</v>
      </c>
      <c r="O319" s="6">
        <v>0</v>
      </c>
      <c r="P319" s="6">
        <v>0</v>
      </c>
      <c r="Q319" s="6">
        <v>0</v>
      </c>
      <c r="R319" s="6">
        <v>0</v>
      </c>
      <c r="S319" s="6">
        <v>1002.21</v>
      </c>
      <c r="T319" s="6">
        <v>0</v>
      </c>
      <c r="U319" s="6">
        <v>424.03</v>
      </c>
      <c r="V319" s="6">
        <v>8320.7999999999993</v>
      </c>
      <c r="W319" s="6">
        <v>302.83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1611.57</v>
      </c>
      <c r="AE319" s="6">
        <v>0</v>
      </c>
      <c r="AF319" s="6">
        <v>0</v>
      </c>
      <c r="AG319" s="6">
        <v>825.54</v>
      </c>
      <c r="AH319" s="6">
        <v>0</v>
      </c>
      <c r="AI319" s="6">
        <v>500</v>
      </c>
      <c r="AJ319" s="6">
        <v>0.21</v>
      </c>
      <c r="AK319" s="6">
        <v>1066.1300000000001</v>
      </c>
      <c r="AL319" s="6">
        <v>3323.71</v>
      </c>
      <c r="AM319" s="6">
        <v>66.81</v>
      </c>
      <c r="AN319" s="6">
        <v>0</v>
      </c>
      <c r="AO319" s="6">
        <v>20</v>
      </c>
      <c r="AP319" s="6">
        <v>0</v>
      </c>
      <c r="AQ319" s="6">
        <v>0</v>
      </c>
      <c r="AR319" s="6">
        <v>0</v>
      </c>
      <c r="AS319" s="6">
        <v>40</v>
      </c>
      <c r="AT319" s="6">
        <v>0</v>
      </c>
      <c r="AU319" s="6">
        <v>0</v>
      </c>
      <c r="AV319" s="6">
        <v>0</v>
      </c>
      <c r="AW319" s="6">
        <v>0</v>
      </c>
      <c r="AX319" s="6">
        <v>7756.8</v>
      </c>
      <c r="AY319" s="6">
        <f t="shared" si="4"/>
        <v>563.99999999999909</v>
      </c>
    </row>
    <row r="320" spans="1:51" x14ac:dyDescent="0.2">
      <c r="A320" s="3">
        <v>738</v>
      </c>
      <c r="B320" s="4" t="s">
        <v>744</v>
      </c>
      <c r="C320" s="4" t="s">
        <v>94</v>
      </c>
      <c r="D320" s="4" t="s">
        <v>332</v>
      </c>
      <c r="E320" s="5" t="s">
        <v>93</v>
      </c>
      <c r="F320" s="5" t="s">
        <v>745</v>
      </c>
      <c r="G320" s="6">
        <v>465.53</v>
      </c>
      <c r="H320" s="6">
        <v>6982.95</v>
      </c>
      <c r="I320" s="6">
        <v>0</v>
      </c>
      <c r="J320" s="6">
        <v>0</v>
      </c>
      <c r="K320" s="6">
        <v>0</v>
      </c>
      <c r="L320" s="6">
        <v>0</v>
      </c>
      <c r="M320" s="6">
        <v>212.55</v>
      </c>
      <c r="N320" s="6">
        <v>0.47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638.16999999999996</v>
      </c>
      <c r="V320" s="6">
        <v>7834.14</v>
      </c>
      <c r="W320" s="6">
        <v>277.08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2168.81</v>
      </c>
      <c r="AE320" s="6">
        <v>0</v>
      </c>
      <c r="AF320" s="6">
        <v>0</v>
      </c>
      <c r="AG320" s="6">
        <v>224.97</v>
      </c>
      <c r="AH320" s="6">
        <v>0</v>
      </c>
      <c r="AI320" s="6">
        <v>0</v>
      </c>
      <c r="AJ320" s="6">
        <v>0.9</v>
      </c>
      <c r="AK320" s="6">
        <v>962.24</v>
      </c>
      <c r="AL320" s="6">
        <v>1551.5</v>
      </c>
      <c r="AM320" s="6">
        <v>69.83</v>
      </c>
      <c r="AN320" s="6">
        <v>0</v>
      </c>
      <c r="AO320" s="6">
        <v>20</v>
      </c>
      <c r="AP320" s="6">
        <v>0</v>
      </c>
      <c r="AQ320" s="6">
        <v>0</v>
      </c>
      <c r="AR320" s="6">
        <v>0</v>
      </c>
      <c r="AS320" s="6">
        <v>40</v>
      </c>
      <c r="AT320" s="6">
        <v>445.81</v>
      </c>
      <c r="AU320" s="6">
        <v>0</v>
      </c>
      <c r="AV320" s="6">
        <v>0</v>
      </c>
      <c r="AW320" s="6">
        <v>0</v>
      </c>
      <c r="AX320" s="6">
        <v>5761.14</v>
      </c>
      <c r="AY320" s="6">
        <f t="shared" si="4"/>
        <v>2073</v>
      </c>
    </row>
    <row r="321" spans="1:51" x14ac:dyDescent="0.2">
      <c r="A321" s="3">
        <v>739</v>
      </c>
      <c r="B321" s="4" t="s">
        <v>746</v>
      </c>
      <c r="C321" s="4" t="s">
        <v>94</v>
      </c>
      <c r="D321" s="4" t="s">
        <v>118</v>
      </c>
      <c r="E321" s="5" t="s">
        <v>93</v>
      </c>
      <c r="F321" s="5" t="s">
        <v>747</v>
      </c>
      <c r="G321" s="6">
        <v>520.07000000000005</v>
      </c>
      <c r="H321" s="6">
        <v>7801.05</v>
      </c>
      <c r="I321" s="6">
        <v>0</v>
      </c>
      <c r="J321" s="6">
        <v>0</v>
      </c>
      <c r="K321" s="6">
        <v>0</v>
      </c>
      <c r="L321" s="6">
        <v>0</v>
      </c>
      <c r="M321" s="6">
        <v>212.55</v>
      </c>
      <c r="N321" s="6">
        <v>0.04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771.66</v>
      </c>
      <c r="V321" s="6">
        <v>8785.2999999999993</v>
      </c>
      <c r="W321" s="6">
        <v>322.95999999999998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2211.35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0.49</v>
      </c>
      <c r="AK321" s="6">
        <v>1165.49</v>
      </c>
      <c r="AL321" s="6">
        <v>0</v>
      </c>
      <c r="AM321" s="6">
        <v>78.010000000000005</v>
      </c>
      <c r="AN321" s="6">
        <v>0</v>
      </c>
      <c r="AO321" s="6">
        <v>20</v>
      </c>
      <c r="AP321" s="6">
        <v>0</v>
      </c>
      <c r="AQ321" s="6">
        <v>0</v>
      </c>
      <c r="AR321" s="6">
        <v>0</v>
      </c>
      <c r="AS321" s="6">
        <v>40</v>
      </c>
      <c r="AT321" s="6">
        <v>0</v>
      </c>
      <c r="AU321" s="6">
        <v>0</v>
      </c>
      <c r="AV321" s="6">
        <v>0</v>
      </c>
      <c r="AW321" s="6">
        <v>0</v>
      </c>
      <c r="AX321" s="6">
        <v>3838.3</v>
      </c>
      <c r="AY321" s="6">
        <f t="shared" si="4"/>
        <v>4946.9999999999991</v>
      </c>
    </row>
    <row r="322" spans="1:51" x14ac:dyDescent="0.2">
      <c r="A322" s="3">
        <v>741</v>
      </c>
      <c r="B322" s="4" t="s">
        <v>748</v>
      </c>
      <c r="C322" s="4" t="s">
        <v>177</v>
      </c>
      <c r="D322" s="4" t="s">
        <v>239</v>
      </c>
      <c r="E322" s="5" t="s">
        <v>93</v>
      </c>
      <c r="F322" s="5" t="s">
        <v>749</v>
      </c>
      <c r="G322" s="6">
        <v>528.62</v>
      </c>
      <c r="H322" s="6">
        <v>7929.3</v>
      </c>
      <c r="I322" s="6">
        <v>0</v>
      </c>
      <c r="J322" s="6">
        <v>0</v>
      </c>
      <c r="K322" s="6">
        <v>0</v>
      </c>
      <c r="L322" s="6">
        <v>0</v>
      </c>
      <c r="M322" s="6">
        <v>212.55</v>
      </c>
      <c r="N322" s="6">
        <v>0.3</v>
      </c>
      <c r="O322" s="6">
        <v>0</v>
      </c>
      <c r="P322" s="6">
        <v>0</v>
      </c>
      <c r="Q322" s="6">
        <v>0</v>
      </c>
      <c r="R322" s="6">
        <v>1189.3900000000001</v>
      </c>
      <c r="S322" s="6">
        <v>0</v>
      </c>
      <c r="T322" s="6">
        <v>0</v>
      </c>
      <c r="U322" s="6">
        <v>482.07</v>
      </c>
      <c r="V322" s="6">
        <v>9813.61</v>
      </c>
      <c r="W322" s="6">
        <v>348.4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400</v>
      </c>
      <c r="AJ322" s="6">
        <v>0.83</v>
      </c>
      <c r="AK322" s="6">
        <v>1385.09</v>
      </c>
      <c r="AL322" s="6">
        <v>0</v>
      </c>
      <c r="AM322" s="6">
        <v>79.290000000000006</v>
      </c>
      <c r="AN322" s="6">
        <v>0</v>
      </c>
      <c r="AO322" s="6">
        <v>20</v>
      </c>
      <c r="AP322" s="6">
        <v>0</v>
      </c>
      <c r="AQ322" s="6">
        <v>0</v>
      </c>
      <c r="AR322" s="6">
        <v>0</v>
      </c>
      <c r="AS322" s="6">
        <v>40</v>
      </c>
      <c r="AT322" s="6">
        <v>0</v>
      </c>
      <c r="AU322" s="6">
        <v>0</v>
      </c>
      <c r="AV322" s="6">
        <v>0</v>
      </c>
      <c r="AW322" s="6">
        <v>0</v>
      </c>
      <c r="AX322" s="6">
        <v>2273.61</v>
      </c>
      <c r="AY322" s="6">
        <f t="shared" si="4"/>
        <v>7540</v>
      </c>
    </row>
    <row r="323" spans="1:51" x14ac:dyDescent="0.2">
      <c r="A323" s="3">
        <v>743</v>
      </c>
      <c r="B323" s="4" t="s">
        <v>750</v>
      </c>
      <c r="C323" s="4" t="s">
        <v>130</v>
      </c>
      <c r="D323" s="4" t="s">
        <v>751</v>
      </c>
      <c r="E323" s="5" t="s">
        <v>93</v>
      </c>
      <c r="F323" s="5" t="s">
        <v>752</v>
      </c>
      <c r="G323" s="6">
        <v>460.04</v>
      </c>
      <c r="H323" s="6">
        <v>6900.6</v>
      </c>
      <c r="I323" s="6">
        <v>0</v>
      </c>
      <c r="J323" s="6">
        <v>805.07</v>
      </c>
      <c r="K323" s="6">
        <v>0</v>
      </c>
      <c r="L323" s="6">
        <v>0</v>
      </c>
      <c r="M323" s="6">
        <v>212.55</v>
      </c>
      <c r="N323" s="6">
        <v>0.47</v>
      </c>
      <c r="O323" s="6">
        <v>0</v>
      </c>
      <c r="P323" s="6">
        <v>0</v>
      </c>
      <c r="Q323" s="6">
        <v>0</v>
      </c>
      <c r="R323" s="6">
        <v>0</v>
      </c>
      <c r="S323" s="6">
        <v>1035.07</v>
      </c>
      <c r="T323" s="6">
        <v>0</v>
      </c>
      <c r="U323" s="6">
        <v>410.5</v>
      </c>
      <c r="V323" s="6">
        <v>9364.26</v>
      </c>
      <c r="W323" s="6">
        <v>324.99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2300</v>
      </c>
      <c r="AJ323" s="6">
        <v>0.17</v>
      </c>
      <c r="AK323" s="6">
        <v>1203.0899999999999</v>
      </c>
      <c r="AL323" s="6">
        <v>0</v>
      </c>
      <c r="AM323" s="6">
        <v>69.010000000000005</v>
      </c>
      <c r="AN323" s="6">
        <v>0</v>
      </c>
      <c r="AO323" s="6">
        <v>20</v>
      </c>
      <c r="AP323" s="6">
        <v>0</v>
      </c>
      <c r="AQ323" s="6">
        <v>0</v>
      </c>
      <c r="AR323" s="6">
        <v>0</v>
      </c>
      <c r="AS323" s="6">
        <v>40</v>
      </c>
      <c r="AT323" s="6">
        <v>0</v>
      </c>
      <c r="AU323" s="6">
        <v>0</v>
      </c>
      <c r="AV323" s="6">
        <v>0</v>
      </c>
      <c r="AW323" s="6">
        <v>0</v>
      </c>
      <c r="AX323" s="6">
        <v>3957.26</v>
      </c>
      <c r="AY323" s="6">
        <f t="shared" si="4"/>
        <v>5407</v>
      </c>
    </row>
    <row r="324" spans="1:51" x14ac:dyDescent="0.2">
      <c r="A324" s="3">
        <v>744</v>
      </c>
      <c r="B324" s="4" t="s">
        <v>753</v>
      </c>
      <c r="C324" s="4" t="s">
        <v>164</v>
      </c>
      <c r="D324" s="4" t="s">
        <v>332</v>
      </c>
      <c r="E324" s="5" t="s">
        <v>93</v>
      </c>
      <c r="F324" s="5" t="s">
        <v>752</v>
      </c>
      <c r="G324" s="6">
        <v>465.52</v>
      </c>
      <c r="H324" s="6">
        <v>6982.8</v>
      </c>
      <c r="I324" s="6">
        <v>0</v>
      </c>
      <c r="J324" s="6">
        <v>0</v>
      </c>
      <c r="K324" s="6">
        <v>0</v>
      </c>
      <c r="L324" s="6">
        <v>0</v>
      </c>
      <c r="M324" s="6">
        <v>212.55</v>
      </c>
      <c r="N324" s="6">
        <v>0.32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638.16999999999996</v>
      </c>
      <c r="V324" s="6">
        <v>7833.84</v>
      </c>
      <c r="W324" s="6">
        <v>277.45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6">
        <v>1000</v>
      </c>
      <c r="AJ324" s="6">
        <v>0.36</v>
      </c>
      <c r="AK324" s="6">
        <v>962.2</v>
      </c>
      <c r="AL324" s="6">
        <v>0</v>
      </c>
      <c r="AM324" s="6">
        <v>69.83</v>
      </c>
      <c r="AN324" s="6">
        <v>0</v>
      </c>
      <c r="AO324" s="6">
        <v>20</v>
      </c>
      <c r="AP324" s="6">
        <v>0</v>
      </c>
      <c r="AQ324" s="6">
        <v>0</v>
      </c>
      <c r="AR324" s="6">
        <v>0</v>
      </c>
      <c r="AS324" s="6">
        <v>40</v>
      </c>
      <c r="AT324" s="6">
        <v>0</v>
      </c>
      <c r="AU324" s="6">
        <v>0</v>
      </c>
      <c r="AV324" s="6">
        <v>0</v>
      </c>
      <c r="AW324" s="6">
        <v>0</v>
      </c>
      <c r="AX324" s="6">
        <v>2369.84</v>
      </c>
      <c r="AY324" s="6">
        <f t="shared" si="4"/>
        <v>5464</v>
      </c>
    </row>
    <row r="325" spans="1:51" x14ac:dyDescent="0.2">
      <c r="A325" s="3">
        <v>745</v>
      </c>
      <c r="B325" s="4" t="s">
        <v>754</v>
      </c>
      <c r="C325" s="4" t="s">
        <v>164</v>
      </c>
      <c r="D325" s="4" t="s">
        <v>136</v>
      </c>
      <c r="E325" s="5" t="s">
        <v>93</v>
      </c>
      <c r="F325" s="5" t="s">
        <v>755</v>
      </c>
      <c r="G325" s="6">
        <v>523.63</v>
      </c>
      <c r="H325" s="6">
        <v>7854.45</v>
      </c>
      <c r="I325" s="6">
        <v>0</v>
      </c>
      <c r="J325" s="6">
        <v>1178.17</v>
      </c>
      <c r="K325" s="6">
        <v>589.08000000000004</v>
      </c>
      <c r="L325" s="6">
        <v>0</v>
      </c>
      <c r="M325" s="6">
        <v>198.38</v>
      </c>
      <c r="N325" s="6">
        <v>0.72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628.47</v>
      </c>
      <c r="V325" s="6">
        <v>10449.27</v>
      </c>
      <c r="W325" s="6">
        <v>318.16000000000003</v>
      </c>
      <c r="X325" s="6">
        <v>0</v>
      </c>
      <c r="Y325" s="6">
        <v>523.63</v>
      </c>
      <c r="Z325" s="6">
        <v>0</v>
      </c>
      <c r="AA325" s="6">
        <v>0</v>
      </c>
      <c r="AB325" s="6">
        <v>0</v>
      </c>
      <c r="AC325" s="6">
        <v>0</v>
      </c>
      <c r="AD325" s="6">
        <v>1962.92</v>
      </c>
      <c r="AE325" s="6">
        <v>0</v>
      </c>
      <c r="AF325" s="6">
        <v>0</v>
      </c>
      <c r="AG325" s="6">
        <v>169.28</v>
      </c>
      <c r="AH325" s="6">
        <v>0</v>
      </c>
      <c r="AI325" s="6">
        <v>800</v>
      </c>
      <c r="AJ325" s="6">
        <v>0.81</v>
      </c>
      <c r="AK325" s="6">
        <v>1313.21</v>
      </c>
      <c r="AL325" s="6">
        <v>1210</v>
      </c>
      <c r="AM325" s="6">
        <v>78.540000000000006</v>
      </c>
      <c r="AN325" s="6">
        <v>0</v>
      </c>
      <c r="AO325" s="6">
        <v>20</v>
      </c>
      <c r="AP325" s="6">
        <v>0</v>
      </c>
      <c r="AQ325" s="6">
        <v>0</v>
      </c>
      <c r="AR325" s="6">
        <v>194.72</v>
      </c>
      <c r="AS325" s="6">
        <v>40</v>
      </c>
      <c r="AT325" s="6">
        <v>0</v>
      </c>
      <c r="AU325" s="6">
        <v>0</v>
      </c>
      <c r="AV325" s="6">
        <v>0</v>
      </c>
      <c r="AW325" s="6">
        <v>0</v>
      </c>
      <c r="AX325" s="6">
        <v>6631.27</v>
      </c>
      <c r="AY325" s="6">
        <f t="shared" si="4"/>
        <v>3818</v>
      </c>
    </row>
    <row r="326" spans="1:51" x14ac:dyDescent="0.2">
      <c r="A326" s="3">
        <v>746</v>
      </c>
      <c r="B326" s="4" t="s">
        <v>756</v>
      </c>
      <c r="C326" s="4" t="s">
        <v>302</v>
      </c>
      <c r="D326" s="4" t="s">
        <v>136</v>
      </c>
      <c r="E326" s="5" t="s">
        <v>93</v>
      </c>
      <c r="F326" s="5" t="s">
        <v>755</v>
      </c>
      <c r="G326" s="6">
        <v>510.2</v>
      </c>
      <c r="H326" s="6">
        <v>7653</v>
      </c>
      <c r="I326" s="6">
        <v>0</v>
      </c>
      <c r="J326" s="6">
        <v>0</v>
      </c>
      <c r="K326" s="6">
        <v>0</v>
      </c>
      <c r="L326" s="6">
        <v>0</v>
      </c>
      <c r="M326" s="6">
        <v>212.55</v>
      </c>
      <c r="N326" s="6">
        <v>0.27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33.6</v>
      </c>
      <c r="U326" s="6">
        <v>459.75</v>
      </c>
      <c r="V326" s="6">
        <v>8359.17</v>
      </c>
      <c r="W326" s="6">
        <v>346.85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0.03</v>
      </c>
      <c r="AK326" s="6">
        <v>639.70000000000005</v>
      </c>
      <c r="AL326" s="6">
        <v>2076.5</v>
      </c>
      <c r="AM326" s="6">
        <v>76.53</v>
      </c>
      <c r="AN326" s="6">
        <v>0</v>
      </c>
      <c r="AO326" s="6">
        <v>20</v>
      </c>
      <c r="AP326" s="6">
        <v>0</v>
      </c>
      <c r="AQ326" s="6">
        <v>0</v>
      </c>
      <c r="AR326" s="6">
        <v>0</v>
      </c>
      <c r="AS326" s="6">
        <v>40</v>
      </c>
      <c r="AT326" s="6">
        <v>0</v>
      </c>
      <c r="AU326" s="6">
        <v>0</v>
      </c>
      <c r="AV326" s="6">
        <v>1147.97</v>
      </c>
      <c r="AW326" s="6">
        <v>940.59</v>
      </c>
      <c r="AX326" s="6">
        <v>5288.17</v>
      </c>
      <c r="AY326" s="6">
        <f t="shared" si="4"/>
        <v>3071</v>
      </c>
    </row>
    <row r="327" spans="1:51" x14ac:dyDescent="0.2">
      <c r="A327" s="3">
        <v>747</v>
      </c>
      <c r="B327" s="4" t="s">
        <v>757</v>
      </c>
      <c r="C327" s="4" t="s">
        <v>164</v>
      </c>
      <c r="D327" s="4" t="s">
        <v>523</v>
      </c>
      <c r="E327" s="5" t="s">
        <v>93</v>
      </c>
      <c r="F327" s="5" t="s">
        <v>758</v>
      </c>
      <c r="G327" s="6">
        <v>393.42</v>
      </c>
      <c r="H327" s="6">
        <v>5901.3</v>
      </c>
      <c r="I327" s="6">
        <v>190.06</v>
      </c>
      <c r="J327" s="6">
        <v>0</v>
      </c>
      <c r="K327" s="6">
        <v>0</v>
      </c>
      <c r="L327" s="6">
        <v>0</v>
      </c>
      <c r="M327" s="6">
        <v>212.55</v>
      </c>
      <c r="N327" s="6">
        <v>0.49</v>
      </c>
      <c r="O327" s="6">
        <v>0</v>
      </c>
      <c r="P327" s="6">
        <v>0</v>
      </c>
      <c r="Q327" s="6">
        <v>0</v>
      </c>
      <c r="R327" s="6">
        <v>0</v>
      </c>
      <c r="S327" s="6">
        <v>885.2</v>
      </c>
      <c r="T327" s="6">
        <v>0</v>
      </c>
      <c r="U327" s="6">
        <v>406.85</v>
      </c>
      <c r="V327" s="6">
        <v>7596.45</v>
      </c>
      <c r="W327" s="6">
        <v>262.11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1979.58</v>
      </c>
      <c r="AE327" s="6">
        <v>0</v>
      </c>
      <c r="AF327" s="6">
        <v>0</v>
      </c>
      <c r="AG327" s="6">
        <v>0</v>
      </c>
      <c r="AH327" s="6">
        <v>1200.5999999999999</v>
      </c>
      <c r="AI327" s="6">
        <v>200</v>
      </c>
      <c r="AJ327" s="6">
        <v>0.92</v>
      </c>
      <c r="AK327" s="6">
        <v>892.32</v>
      </c>
      <c r="AL327" s="6">
        <v>300</v>
      </c>
      <c r="AM327" s="6">
        <v>59.01</v>
      </c>
      <c r="AN327" s="6">
        <v>0</v>
      </c>
      <c r="AO327" s="6">
        <v>20</v>
      </c>
      <c r="AP327" s="6">
        <v>0</v>
      </c>
      <c r="AQ327" s="6">
        <v>0</v>
      </c>
      <c r="AR327" s="6">
        <v>0</v>
      </c>
      <c r="AS327" s="6">
        <v>40</v>
      </c>
      <c r="AT327" s="6">
        <v>406.91</v>
      </c>
      <c r="AU327" s="6">
        <v>0</v>
      </c>
      <c r="AV327" s="6">
        <v>0</v>
      </c>
      <c r="AW327" s="6">
        <v>0</v>
      </c>
      <c r="AX327" s="6">
        <v>5361.45</v>
      </c>
      <c r="AY327" s="6">
        <f t="shared" si="4"/>
        <v>2235</v>
      </c>
    </row>
    <row r="328" spans="1:51" x14ac:dyDescent="0.2">
      <c r="A328" s="3">
        <v>748</v>
      </c>
      <c r="B328" s="4" t="s">
        <v>759</v>
      </c>
      <c r="C328" s="4" t="s">
        <v>164</v>
      </c>
      <c r="D328" s="4" t="s">
        <v>118</v>
      </c>
      <c r="E328" s="5" t="s">
        <v>93</v>
      </c>
      <c r="F328" s="5" t="s">
        <v>760</v>
      </c>
      <c r="G328" s="6">
        <v>515.55999999999995</v>
      </c>
      <c r="H328" s="6">
        <v>7733.4</v>
      </c>
      <c r="I328" s="6">
        <v>0</v>
      </c>
      <c r="J328" s="6">
        <v>0</v>
      </c>
      <c r="K328" s="6">
        <v>0</v>
      </c>
      <c r="L328" s="6">
        <v>0</v>
      </c>
      <c r="M328" s="6">
        <v>212.55</v>
      </c>
      <c r="N328" s="6">
        <v>0.57999999999999996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654.30999999999995</v>
      </c>
      <c r="V328" s="6">
        <v>8600.84</v>
      </c>
      <c r="W328" s="6">
        <v>301.69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1000</v>
      </c>
      <c r="AJ328" s="6">
        <v>0.56000000000000005</v>
      </c>
      <c r="AK328" s="6">
        <v>1125.98</v>
      </c>
      <c r="AL328" s="6">
        <v>907.5</v>
      </c>
      <c r="AM328" s="6">
        <v>77.33</v>
      </c>
      <c r="AN328" s="6">
        <v>0</v>
      </c>
      <c r="AO328" s="6">
        <v>20</v>
      </c>
      <c r="AP328" s="6">
        <v>0</v>
      </c>
      <c r="AQ328" s="6">
        <v>0</v>
      </c>
      <c r="AR328" s="6">
        <v>178.78</v>
      </c>
      <c r="AS328" s="6">
        <v>40</v>
      </c>
      <c r="AT328" s="6">
        <v>0</v>
      </c>
      <c r="AU328" s="6">
        <v>0</v>
      </c>
      <c r="AV328" s="6">
        <v>0</v>
      </c>
      <c r="AW328" s="6">
        <v>0</v>
      </c>
      <c r="AX328" s="6">
        <v>3651.84</v>
      </c>
      <c r="AY328" s="6">
        <f t="shared" si="4"/>
        <v>4949</v>
      </c>
    </row>
    <row r="329" spans="1:51" x14ac:dyDescent="0.2">
      <c r="A329" s="3">
        <v>749</v>
      </c>
      <c r="B329" s="4" t="s">
        <v>761</v>
      </c>
      <c r="C329" s="4" t="s">
        <v>99</v>
      </c>
      <c r="D329" s="4" t="s">
        <v>489</v>
      </c>
      <c r="E329" s="5" t="s">
        <v>93</v>
      </c>
      <c r="F329" s="5" t="s">
        <v>762</v>
      </c>
      <c r="G329" s="6">
        <v>414.52</v>
      </c>
      <c r="H329" s="6">
        <v>6217.8</v>
      </c>
      <c r="I329" s="6">
        <v>0</v>
      </c>
      <c r="J329" s="6">
        <v>0</v>
      </c>
      <c r="K329" s="6">
        <v>0</v>
      </c>
      <c r="L329" s="6">
        <v>0</v>
      </c>
      <c r="M329" s="6">
        <v>212.55</v>
      </c>
      <c r="N329" s="6">
        <v>0.44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454.78</v>
      </c>
      <c r="V329" s="6">
        <v>6885.57</v>
      </c>
      <c r="W329" s="6">
        <v>276.60000000000002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2584.36</v>
      </c>
      <c r="AE329" s="6">
        <v>0</v>
      </c>
      <c r="AF329" s="6">
        <v>0</v>
      </c>
      <c r="AG329" s="6">
        <v>0</v>
      </c>
      <c r="AH329" s="6">
        <v>1865.34</v>
      </c>
      <c r="AI329" s="6">
        <v>0</v>
      </c>
      <c r="AJ329" s="6">
        <v>0.46</v>
      </c>
      <c r="AK329" s="6">
        <v>759.63</v>
      </c>
      <c r="AL329" s="6">
        <v>0</v>
      </c>
      <c r="AM329" s="6">
        <v>62.18</v>
      </c>
      <c r="AN329" s="6">
        <v>0</v>
      </c>
      <c r="AO329" s="6">
        <v>20</v>
      </c>
      <c r="AP329" s="6">
        <v>0</v>
      </c>
      <c r="AQ329" s="6">
        <v>0</v>
      </c>
      <c r="AR329" s="6">
        <v>0</v>
      </c>
      <c r="AS329" s="6">
        <v>40</v>
      </c>
      <c r="AT329" s="6">
        <v>0</v>
      </c>
      <c r="AU329" s="6">
        <v>0</v>
      </c>
      <c r="AV329" s="6">
        <v>0</v>
      </c>
      <c r="AW329" s="6">
        <v>0</v>
      </c>
      <c r="AX329" s="6">
        <v>5608.57</v>
      </c>
      <c r="AY329" s="6">
        <f t="shared" si="4"/>
        <v>1277</v>
      </c>
    </row>
    <row r="330" spans="1:51" x14ac:dyDescent="0.2">
      <c r="A330" s="3">
        <v>751</v>
      </c>
      <c r="B330" s="4" t="s">
        <v>763</v>
      </c>
      <c r="C330" s="4" t="s">
        <v>164</v>
      </c>
      <c r="D330" s="4" t="s">
        <v>113</v>
      </c>
      <c r="E330" s="5" t="s">
        <v>98</v>
      </c>
      <c r="F330" s="5" t="s">
        <v>101</v>
      </c>
      <c r="G330" s="6">
        <v>673.38</v>
      </c>
      <c r="H330" s="6">
        <v>10100.700000000001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0.25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10100.950000000001</v>
      </c>
      <c r="W330" s="6">
        <v>385.73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0.75</v>
      </c>
      <c r="AK330" s="6">
        <v>1446.47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6">
        <v>0</v>
      </c>
      <c r="AX330" s="6">
        <v>1832.95</v>
      </c>
      <c r="AY330" s="6">
        <f t="shared" ref="AY330:AY393" si="5">+V330-AX330</f>
        <v>8268</v>
      </c>
    </row>
    <row r="331" spans="1:51" x14ac:dyDescent="0.2">
      <c r="A331" s="3">
        <v>752</v>
      </c>
      <c r="B331" s="4" t="s">
        <v>764</v>
      </c>
      <c r="C331" s="4" t="s">
        <v>139</v>
      </c>
      <c r="D331" s="4" t="s">
        <v>172</v>
      </c>
      <c r="E331" s="5" t="s">
        <v>93</v>
      </c>
      <c r="F331" s="5" t="s">
        <v>765</v>
      </c>
      <c r="G331" s="6">
        <v>505.51</v>
      </c>
      <c r="H331" s="6">
        <v>7582.65</v>
      </c>
      <c r="I331" s="6">
        <v>0</v>
      </c>
      <c r="J331" s="6">
        <v>0</v>
      </c>
      <c r="K331" s="6">
        <v>0</v>
      </c>
      <c r="L331" s="6">
        <v>0</v>
      </c>
      <c r="M331" s="6">
        <v>212.55</v>
      </c>
      <c r="N331" s="6">
        <v>0.42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636.89</v>
      </c>
      <c r="V331" s="6">
        <v>8432.51</v>
      </c>
      <c r="W331" s="6">
        <v>303.95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0.67</v>
      </c>
      <c r="AK331" s="6">
        <v>1090.06</v>
      </c>
      <c r="AL331" s="6">
        <v>0</v>
      </c>
      <c r="AM331" s="6">
        <v>75.83</v>
      </c>
      <c r="AN331" s="6">
        <v>0</v>
      </c>
      <c r="AO331" s="6">
        <v>20</v>
      </c>
      <c r="AP331" s="6">
        <v>0</v>
      </c>
      <c r="AQ331" s="6">
        <v>0</v>
      </c>
      <c r="AR331" s="6">
        <v>0</v>
      </c>
      <c r="AS331" s="6">
        <v>40</v>
      </c>
      <c r="AT331" s="6">
        <v>0</v>
      </c>
      <c r="AU331" s="6">
        <v>0</v>
      </c>
      <c r="AV331" s="6">
        <v>0</v>
      </c>
      <c r="AW331" s="6">
        <v>0</v>
      </c>
      <c r="AX331" s="6">
        <v>1530.51</v>
      </c>
      <c r="AY331" s="6">
        <f t="shared" si="5"/>
        <v>6902</v>
      </c>
    </row>
    <row r="332" spans="1:51" x14ac:dyDescent="0.2">
      <c r="A332" s="3">
        <v>754</v>
      </c>
      <c r="B332" s="4" t="s">
        <v>766</v>
      </c>
      <c r="C332" s="4" t="s">
        <v>302</v>
      </c>
      <c r="D332" s="4" t="s">
        <v>382</v>
      </c>
      <c r="E332" s="5" t="s">
        <v>93</v>
      </c>
      <c r="F332" s="5" t="s">
        <v>767</v>
      </c>
      <c r="G332" s="6">
        <v>516.77</v>
      </c>
      <c r="H332" s="6">
        <v>7751.55</v>
      </c>
      <c r="I332" s="6">
        <v>0</v>
      </c>
      <c r="J332" s="6">
        <v>516.77</v>
      </c>
      <c r="K332" s="6">
        <v>0</v>
      </c>
      <c r="L332" s="6">
        <v>0</v>
      </c>
      <c r="M332" s="6">
        <v>141.75</v>
      </c>
      <c r="N332" s="6">
        <v>0.81</v>
      </c>
      <c r="O332" s="6">
        <v>0</v>
      </c>
      <c r="P332" s="6">
        <v>0</v>
      </c>
      <c r="Q332" s="6">
        <v>0</v>
      </c>
      <c r="R332" s="6">
        <v>1162.72</v>
      </c>
      <c r="S332" s="6">
        <v>0</v>
      </c>
      <c r="T332" s="6">
        <v>0</v>
      </c>
      <c r="U332" s="6">
        <v>674.64</v>
      </c>
      <c r="V332" s="6">
        <v>10248.24</v>
      </c>
      <c r="W332" s="6">
        <v>374.51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2933.02</v>
      </c>
      <c r="AE332" s="6">
        <v>0</v>
      </c>
      <c r="AF332" s="6">
        <v>0</v>
      </c>
      <c r="AG332" s="6">
        <v>0</v>
      </c>
      <c r="AH332" s="6">
        <v>0</v>
      </c>
      <c r="AI332" s="6">
        <v>1000</v>
      </c>
      <c r="AJ332" s="6">
        <v>0.13</v>
      </c>
      <c r="AK332" s="6">
        <v>1422.62</v>
      </c>
      <c r="AL332" s="6">
        <v>1033</v>
      </c>
      <c r="AM332" s="6">
        <v>77.52</v>
      </c>
      <c r="AN332" s="6">
        <v>0</v>
      </c>
      <c r="AO332" s="6">
        <v>20</v>
      </c>
      <c r="AP332" s="6">
        <v>0</v>
      </c>
      <c r="AQ332" s="6">
        <v>254.44</v>
      </c>
      <c r="AR332" s="6">
        <v>0</v>
      </c>
      <c r="AS332" s="6">
        <v>40</v>
      </c>
      <c r="AT332" s="6">
        <v>0</v>
      </c>
      <c r="AU332" s="6">
        <v>0</v>
      </c>
      <c r="AV332" s="6">
        <v>0</v>
      </c>
      <c r="AW332" s="6">
        <v>0</v>
      </c>
      <c r="AX332" s="6">
        <v>7155.24</v>
      </c>
      <c r="AY332" s="6">
        <f t="shared" si="5"/>
        <v>3093</v>
      </c>
    </row>
    <row r="333" spans="1:51" x14ac:dyDescent="0.2">
      <c r="A333" s="3">
        <v>757</v>
      </c>
      <c r="B333" s="4" t="s">
        <v>768</v>
      </c>
      <c r="C333" s="4" t="s">
        <v>302</v>
      </c>
      <c r="D333" s="4" t="s">
        <v>303</v>
      </c>
      <c r="E333" s="5" t="s">
        <v>93</v>
      </c>
      <c r="F333" s="5" t="s">
        <v>769</v>
      </c>
      <c r="G333" s="6">
        <v>401.92</v>
      </c>
      <c r="H333" s="6">
        <v>6028.8</v>
      </c>
      <c r="I333" s="6">
        <v>0</v>
      </c>
      <c r="J333" s="6">
        <v>0</v>
      </c>
      <c r="K333" s="6">
        <v>0</v>
      </c>
      <c r="L333" s="6">
        <v>0</v>
      </c>
      <c r="M333" s="6">
        <v>198.38</v>
      </c>
      <c r="N333" s="6">
        <v>0.77</v>
      </c>
      <c r="O333" s="6">
        <v>0</v>
      </c>
      <c r="P333" s="6">
        <v>0</v>
      </c>
      <c r="Q333" s="6">
        <v>401.92</v>
      </c>
      <c r="R333" s="6">
        <v>844.04</v>
      </c>
      <c r="S333" s="6">
        <v>0</v>
      </c>
      <c r="T333" s="6">
        <v>0</v>
      </c>
      <c r="U333" s="6">
        <v>401.59</v>
      </c>
      <c r="V333" s="6">
        <v>7875.5</v>
      </c>
      <c r="W333" s="6">
        <v>296.55</v>
      </c>
      <c r="X333" s="6">
        <v>0</v>
      </c>
      <c r="Y333" s="6">
        <v>0</v>
      </c>
      <c r="Z333" s="6">
        <v>0</v>
      </c>
      <c r="AA333" s="6">
        <v>401.92</v>
      </c>
      <c r="AB333" s="6">
        <v>0</v>
      </c>
      <c r="AC333" s="6">
        <v>0</v>
      </c>
      <c r="AD333" s="6">
        <v>2022.92</v>
      </c>
      <c r="AE333" s="6">
        <v>0</v>
      </c>
      <c r="AF333" s="6">
        <v>0</v>
      </c>
      <c r="AG333" s="6">
        <v>289.14999999999998</v>
      </c>
      <c r="AH333" s="6">
        <v>0</v>
      </c>
      <c r="AI333" s="6">
        <v>200</v>
      </c>
      <c r="AJ333" s="6">
        <v>0.36</v>
      </c>
      <c r="AK333" s="6">
        <v>799.31</v>
      </c>
      <c r="AL333" s="6">
        <v>605</v>
      </c>
      <c r="AM333" s="6">
        <v>60.29</v>
      </c>
      <c r="AN333" s="6">
        <v>0</v>
      </c>
      <c r="AO333" s="6">
        <v>20</v>
      </c>
      <c r="AP333" s="6">
        <v>0</v>
      </c>
      <c r="AQ333" s="6">
        <v>0</v>
      </c>
      <c r="AR333" s="6">
        <v>0</v>
      </c>
      <c r="AS333" s="6">
        <v>40</v>
      </c>
      <c r="AT333" s="6">
        <v>0</v>
      </c>
      <c r="AU333" s="6">
        <v>0</v>
      </c>
      <c r="AV333" s="6">
        <v>0</v>
      </c>
      <c r="AW333" s="6">
        <v>0</v>
      </c>
      <c r="AX333" s="6">
        <v>4735.5</v>
      </c>
      <c r="AY333" s="6">
        <f t="shared" si="5"/>
        <v>3140</v>
      </c>
    </row>
    <row r="334" spans="1:51" x14ac:dyDescent="0.2">
      <c r="A334" s="3">
        <v>758</v>
      </c>
      <c r="B334" s="4" t="s">
        <v>770</v>
      </c>
      <c r="C334" s="4" t="s">
        <v>302</v>
      </c>
      <c r="D334" s="4" t="s">
        <v>303</v>
      </c>
      <c r="E334" s="5" t="s">
        <v>93</v>
      </c>
      <c r="F334" s="5" t="s">
        <v>767</v>
      </c>
      <c r="G334" s="6">
        <v>402.59</v>
      </c>
      <c r="H334" s="6">
        <v>6038.85</v>
      </c>
      <c r="I334" s="6">
        <v>0</v>
      </c>
      <c r="J334" s="6">
        <v>0</v>
      </c>
      <c r="K334" s="6">
        <v>0</v>
      </c>
      <c r="L334" s="6">
        <v>0</v>
      </c>
      <c r="M334" s="6">
        <v>141.75</v>
      </c>
      <c r="N334" s="6">
        <v>0.19</v>
      </c>
      <c r="O334" s="6">
        <v>0</v>
      </c>
      <c r="P334" s="6">
        <v>0</v>
      </c>
      <c r="Q334" s="6">
        <v>0</v>
      </c>
      <c r="R334" s="6">
        <v>904.33</v>
      </c>
      <c r="S334" s="6">
        <v>0</v>
      </c>
      <c r="T334" s="6">
        <v>0</v>
      </c>
      <c r="U334" s="6">
        <v>602.88</v>
      </c>
      <c r="V334" s="6">
        <v>7688</v>
      </c>
      <c r="W334" s="6">
        <v>321.52999999999997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2194.7399999999998</v>
      </c>
      <c r="AE334" s="6">
        <v>0</v>
      </c>
      <c r="AF334" s="6">
        <v>0</v>
      </c>
      <c r="AG334" s="6">
        <v>1067.28</v>
      </c>
      <c r="AH334" s="6">
        <v>0</v>
      </c>
      <c r="AI334" s="6">
        <v>300</v>
      </c>
      <c r="AJ334" s="6">
        <v>0.98</v>
      </c>
      <c r="AK334" s="6">
        <v>931.08</v>
      </c>
      <c r="AL334" s="6">
        <v>0</v>
      </c>
      <c r="AM334" s="6">
        <v>60.39</v>
      </c>
      <c r="AN334" s="6">
        <v>0</v>
      </c>
      <c r="AO334" s="6">
        <v>20</v>
      </c>
      <c r="AP334" s="6">
        <v>0</v>
      </c>
      <c r="AQ334" s="6">
        <v>0</v>
      </c>
      <c r="AR334" s="6">
        <v>0</v>
      </c>
      <c r="AS334" s="6">
        <v>40</v>
      </c>
      <c r="AT334" s="6">
        <v>0</v>
      </c>
      <c r="AU334" s="6">
        <v>0</v>
      </c>
      <c r="AV334" s="6">
        <v>0</v>
      </c>
      <c r="AW334" s="6">
        <v>0</v>
      </c>
      <c r="AX334" s="6">
        <v>4936</v>
      </c>
      <c r="AY334" s="6">
        <f t="shared" si="5"/>
        <v>2752</v>
      </c>
    </row>
    <row r="335" spans="1:51" x14ac:dyDescent="0.2">
      <c r="A335" s="3">
        <v>760</v>
      </c>
      <c r="B335" s="4" t="s">
        <v>771</v>
      </c>
      <c r="C335" s="4" t="s">
        <v>302</v>
      </c>
      <c r="D335" s="4" t="s">
        <v>772</v>
      </c>
      <c r="E335" s="5" t="s">
        <v>98</v>
      </c>
      <c r="F335" s="5" t="s">
        <v>101</v>
      </c>
      <c r="G335" s="6">
        <v>928.4</v>
      </c>
      <c r="H335" s="6">
        <v>13926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0.71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13926.71</v>
      </c>
      <c r="W335" s="6">
        <v>537.92999999999995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0.17</v>
      </c>
      <c r="AK335" s="6">
        <v>2276.61</v>
      </c>
      <c r="AL335" s="6">
        <v>0</v>
      </c>
      <c r="AM335" s="6">
        <v>0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0</v>
      </c>
      <c r="AT335" s="6">
        <v>0</v>
      </c>
      <c r="AU335" s="6">
        <v>0</v>
      </c>
      <c r="AV335" s="6">
        <v>0</v>
      </c>
      <c r="AW335" s="6">
        <v>0</v>
      </c>
      <c r="AX335" s="6">
        <v>2814.71</v>
      </c>
      <c r="AY335" s="6">
        <f t="shared" si="5"/>
        <v>11112</v>
      </c>
    </row>
    <row r="336" spans="1:51" x14ac:dyDescent="0.2">
      <c r="A336" s="3">
        <v>761</v>
      </c>
      <c r="B336" s="4" t="s">
        <v>773</v>
      </c>
      <c r="C336" s="4" t="s">
        <v>276</v>
      </c>
      <c r="D336" s="4" t="s">
        <v>216</v>
      </c>
      <c r="E336" s="5" t="s">
        <v>93</v>
      </c>
      <c r="F336" s="5" t="s">
        <v>774</v>
      </c>
      <c r="G336" s="6">
        <v>586.30999999999995</v>
      </c>
      <c r="H336" s="6">
        <v>8794.65</v>
      </c>
      <c r="I336" s="6">
        <v>0</v>
      </c>
      <c r="J336" s="6">
        <v>0</v>
      </c>
      <c r="K336" s="6">
        <v>0</v>
      </c>
      <c r="L336" s="6">
        <v>0</v>
      </c>
      <c r="M336" s="6">
        <v>212.55</v>
      </c>
      <c r="N336" s="6">
        <v>0.83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673.36</v>
      </c>
      <c r="V336" s="6">
        <v>9681.39</v>
      </c>
      <c r="W336" s="6">
        <v>391.67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0.74</v>
      </c>
      <c r="AK336" s="6">
        <v>1356.73</v>
      </c>
      <c r="AL336" s="6">
        <v>0</v>
      </c>
      <c r="AM336" s="6">
        <v>87.95</v>
      </c>
      <c r="AN336" s="6">
        <v>0</v>
      </c>
      <c r="AO336" s="6">
        <v>20</v>
      </c>
      <c r="AP336" s="6">
        <v>0</v>
      </c>
      <c r="AQ336" s="6">
        <v>0</v>
      </c>
      <c r="AR336" s="6">
        <v>258.3</v>
      </c>
      <c r="AS336" s="6">
        <v>40</v>
      </c>
      <c r="AT336" s="6">
        <v>0</v>
      </c>
      <c r="AU336" s="6">
        <v>0</v>
      </c>
      <c r="AV336" s="6">
        <v>0</v>
      </c>
      <c r="AW336" s="6">
        <v>0</v>
      </c>
      <c r="AX336" s="6">
        <v>2155.39</v>
      </c>
      <c r="AY336" s="6">
        <f t="shared" si="5"/>
        <v>7526</v>
      </c>
    </row>
    <row r="337" spans="1:51" x14ac:dyDescent="0.2">
      <c r="A337" s="3">
        <v>762</v>
      </c>
      <c r="B337" s="4" t="s">
        <v>775</v>
      </c>
      <c r="C337" s="4" t="s">
        <v>302</v>
      </c>
      <c r="D337" s="4" t="s">
        <v>303</v>
      </c>
      <c r="E337" s="5" t="s">
        <v>93</v>
      </c>
      <c r="F337" s="5" t="s">
        <v>776</v>
      </c>
      <c r="G337" s="6">
        <v>401.92</v>
      </c>
      <c r="H337" s="6">
        <v>6028.8</v>
      </c>
      <c r="I337" s="6">
        <v>0</v>
      </c>
      <c r="J337" s="6">
        <v>401.92</v>
      </c>
      <c r="K337" s="6">
        <v>0</v>
      </c>
      <c r="L337" s="6">
        <v>0</v>
      </c>
      <c r="M337" s="6">
        <v>212.55</v>
      </c>
      <c r="N337" s="6">
        <v>0.03</v>
      </c>
      <c r="O337" s="6">
        <v>0</v>
      </c>
      <c r="P337" s="6">
        <v>0</v>
      </c>
      <c r="Q337" s="6">
        <v>0</v>
      </c>
      <c r="R337" s="6">
        <v>904.32</v>
      </c>
      <c r="S337" s="6">
        <v>0</v>
      </c>
      <c r="T337" s="6">
        <v>0</v>
      </c>
      <c r="U337" s="6">
        <v>434.69</v>
      </c>
      <c r="V337" s="6">
        <v>7982.31</v>
      </c>
      <c r="W337" s="6">
        <v>307.45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1344</v>
      </c>
      <c r="AI337" s="6">
        <v>300</v>
      </c>
      <c r="AJ337" s="6">
        <v>0.67</v>
      </c>
      <c r="AK337" s="6">
        <v>951.05</v>
      </c>
      <c r="AL337" s="6">
        <v>1102.8499999999999</v>
      </c>
      <c r="AM337" s="6">
        <v>60.29</v>
      </c>
      <c r="AN337" s="6">
        <v>0</v>
      </c>
      <c r="AO337" s="6">
        <v>20</v>
      </c>
      <c r="AP337" s="6">
        <v>0</v>
      </c>
      <c r="AQ337" s="6">
        <v>0</v>
      </c>
      <c r="AR337" s="6">
        <v>0</v>
      </c>
      <c r="AS337" s="6">
        <v>40</v>
      </c>
      <c r="AT337" s="6">
        <v>0</v>
      </c>
      <c r="AU337" s="6">
        <v>0</v>
      </c>
      <c r="AV337" s="6">
        <v>0</v>
      </c>
      <c r="AW337" s="6">
        <v>0</v>
      </c>
      <c r="AX337" s="6">
        <v>4126.3100000000004</v>
      </c>
      <c r="AY337" s="6">
        <f t="shared" si="5"/>
        <v>3856</v>
      </c>
    </row>
    <row r="338" spans="1:51" x14ac:dyDescent="0.2">
      <c r="A338" s="3">
        <v>763</v>
      </c>
      <c r="B338" s="4" t="s">
        <v>777</v>
      </c>
      <c r="C338" s="4" t="s">
        <v>164</v>
      </c>
      <c r="D338" s="4" t="s">
        <v>559</v>
      </c>
      <c r="E338" s="5" t="s">
        <v>93</v>
      </c>
      <c r="F338" s="5" t="s">
        <v>776</v>
      </c>
      <c r="G338" s="6">
        <v>420.23</v>
      </c>
      <c r="H338" s="6">
        <v>6303.45</v>
      </c>
      <c r="I338" s="6">
        <v>201.86</v>
      </c>
      <c r="J338" s="6">
        <v>0</v>
      </c>
      <c r="K338" s="6">
        <v>0</v>
      </c>
      <c r="L338" s="6">
        <v>0</v>
      </c>
      <c r="M338" s="6">
        <v>212.55</v>
      </c>
      <c r="N338" s="6">
        <v>0.38</v>
      </c>
      <c r="O338" s="6">
        <v>0</v>
      </c>
      <c r="P338" s="6">
        <v>0</v>
      </c>
      <c r="Q338" s="6">
        <v>0</v>
      </c>
      <c r="R338" s="6">
        <v>0</v>
      </c>
      <c r="S338" s="6">
        <v>940.12</v>
      </c>
      <c r="T338" s="6">
        <v>0</v>
      </c>
      <c r="U338" s="6">
        <v>662.78</v>
      </c>
      <c r="V338" s="6">
        <v>8321.14</v>
      </c>
      <c r="W338" s="6">
        <v>281.99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400</v>
      </c>
      <c r="AJ338" s="6">
        <v>0.17</v>
      </c>
      <c r="AK338" s="6">
        <v>1047.1300000000001</v>
      </c>
      <c r="AL338" s="6">
        <v>1956.82</v>
      </c>
      <c r="AM338" s="6">
        <v>63.03</v>
      </c>
      <c r="AN338" s="6">
        <v>0</v>
      </c>
      <c r="AO338" s="6">
        <v>20</v>
      </c>
      <c r="AP338" s="6">
        <v>0</v>
      </c>
      <c r="AQ338" s="6">
        <v>0</v>
      </c>
      <c r="AR338" s="6">
        <v>0</v>
      </c>
      <c r="AS338" s="6">
        <v>40</v>
      </c>
      <c r="AT338" s="6">
        <v>0</v>
      </c>
      <c r="AU338" s="6">
        <v>0</v>
      </c>
      <c r="AV338" s="6">
        <v>0</v>
      </c>
      <c r="AW338" s="6">
        <v>0</v>
      </c>
      <c r="AX338" s="6">
        <v>3809.14</v>
      </c>
      <c r="AY338" s="6">
        <f t="shared" si="5"/>
        <v>4512</v>
      </c>
    </row>
    <row r="339" spans="1:51" x14ac:dyDescent="0.2">
      <c r="A339" s="3">
        <v>766</v>
      </c>
      <c r="B339" s="4" t="s">
        <v>778</v>
      </c>
      <c r="C339" s="4" t="s">
        <v>164</v>
      </c>
      <c r="D339" s="4" t="s">
        <v>165</v>
      </c>
      <c r="E339" s="5" t="s">
        <v>93</v>
      </c>
      <c r="F339" s="5" t="s">
        <v>779</v>
      </c>
      <c r="G339" s="6">
        <v>417.93</v>
      </c>
      <c r="H339" s="6">
        <v>6268.95</v>
      </c>
      <c r="I339" s="6">
        <v>0</v>
      </c>
      <c r="J339" s="6">
        <v>0</v>
      </c>
      <c r="K339" s="6">
        <v>0</v>
      </c>
      <c r="L339" s="6">
        <v>0</v>
      </c>
      <c r="M339" s="6">
        <v>212.55</v>
      </c>
      <c r="N339" s="6">
        <v>0.81</v>
      </c>
      <c r="O339" s="6">
        <v>0</v>
      </c>
      <c r="P339" s="6">
        <v>0</v>
      </c>
      <c r="Q339" s="6">
        <v>0</v>
      </c>
      <c r="R339" s="6">
        <v>895.36</v>
      </c>
      <c r="S339" s="6">
        <v>0</v>
      </c>
      <c r="T339" s="6">
        <v>0</v>
      </c>
      <c r="U339" s="6">
        <v>422.1</v>
      </c>
      <c r="V339" s="6">
        <v>7799.77</v>
      </c>
      <c r="W339" s="6">
        <v>285.58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670.56</v>
      </c>
      <c r="AH339" s="6">
        <v>0</v>
      </c>
      <c r="AI339" s="6">
        <v>1000</v>
      </c>
      <c r="AJ339" s="6">
        <v>0.12</v>
      </c>
      <c r="AK339" s="6">
        <v>954.82</v>
      </c>
      <c r="AL339" s="6">
        <v>1957</v>
      </c>
      <c r="AM339" s="6">
        <v>62.69</v>
      </c>
      <c r="AN339" s="6">
        <v>0</v>
      </c>
      <c r="AO339" s="6">
        <v>20</v>
      </c>
      <c r="AP339" s="6">
        <v>0</v>
      </c>
      <c r="AQ339" s="6">
        <v>0</v>
      </c>
      <c r="AR339" s="6">
        <v>0</v>
      </c>
      <c r="AS339" s="6">
        <v>40</v>
      </c>
      <c r="AT339" s="6">
        <v>0</v>
      </c>
      <c r="AU339" s="6">
        <v>0</v>
      </c>
      <c r="AV339" s="6">
        <v>0</v>
      </c>
      <c r="AW339" s="6">
        <v>0</v>
      </c>
      <c r="AX339" s="6">
        <v>4990.7700000000004</v>
      </c>
      <c r="AY339" s="6">
        <f t="shared" si="5"/>
        <v>2809</v>
      </c>
    </row>
    <row r="340" spans="1:51" x14ac:dyDescent="0.2">
      <c r="A340" s="3">
        <v>767</v>
      </c>
      <c r="B340" s="4" t="s">
        <v>780</v>
      </c>
      <c r="C340" s="4" t="s">
        <v>302</v>
      </c>
      <c r="D340" s="4" t="s">
        <v>303</v>
      </c>
      <c r="E340" s="5" t="s">
        <v>93</v>
      </c>
      <c r="F340" s="5" t="s">
        <v>781</v>
      </c>
      <c r="G340" s="6">
        <v>401.92</v>
      </c>
      <c r="H340" s="6">
        <v>6028.8</v>
      </c>
      <c r="I340" s="6">
        <v>0</v>
      </c>
      <c r="J340" s="6">
        <v>0</v>
      </c>
      <c r="K340" s="6">
        <v>0</v>
      </c>
      <c r="L340" s="6">
        <v>0</v>
      </c>
      <c r="M340" s="6">
        <v>212.55</v>
      </c>
      <c r="N340" s="6">
        <v>0.39</v>
      </c>
      <c r="O340" s="6">
        <v>0</v>
      </c>
      <c r="P340" s="6">
        <v>0</v>
      </c>
      <c r="Q340" s="6">
        <v>0</v>
      </c>
      <c r="R340" s="6">
        <v>904.33</v>
      </c>
      <c r="S340" s="6">
        <v>0</v>
      </c>
      <c r="T340" s="6">
        <v>0</v>
      </c>
      <c r="U340" s="6">
        <v>430.27</v>
      </c>
      <c r="V340" s="6">
        <v>7576.34</v>
      </c>
      <c r="W340" s="6">
        <v>263.61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1988.02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0.23</v>
      </c>
      <c r="AK340" s="6">
        <v>907.19</v>
      </c>
      <c r="AL340" s="6">
        <v>979</v>
      </c>
      <c r="AM340" s="6">
        <v>60.29</v>
      </c>
      <c r="AN340" s="6">
        <v>0</v>
      </c>
      <c r="AO340" s="6">
        <v>20</v>
      </c>
      <c r="AP340" s="6">
        <v>0</v>
      </c>
      <c r="AQ340" s="6">
        <v>0</v>
      </c>
      <c r="AR340" s="6">
        <v>0</v>
      </c>
      <c r="AS340" s="6">
        <v>40</v>
      </c>
      <c r="AT340" s="6">
        <v>0</v>
      </c>
      <c r="AU340" s="6">
        <v>0</v>
      </c>
      <c r="AV340" s="6">
        <v>0</v>
      </c>
      <c r="AW340" s="6">
        <v>0</v>
      </c>
      <c r="AX340" s="6">
        <v>4258.34</v>
      </c>
      <c r="AY340" s="6">
        <f t="shared" si="5"/>
        <v>3318</v>
      </c>
    </row>
    <row r="341" spans="1:51" x14ac:dyDescent="0.2">
      <c r="A341" s="3">
        <v>769</v>
      </c>
      <c r="B341" s="4" t="s">
        <v>782</v>
      </c>
      <c r="C341" s="4" t="s">
        <v>94</v>
      </c>
      <c r="D341" s="4" t="s">
        <v>103</v>
      </c>
      <c r="E341" s="5" t="s">
        <v>93</v>
      </c>
      <c r="F341" s="5" t="s">
        <v>783</v>
      </c>
      <c r="G341" s="6">
        <v>576.15</v>
      </c>
      <c r="H341" s="6">
        <v>8642.25</v>
      </c>
      <c r="I341" s="6">
        <v>0</v>
      </c>
      <c r="J341" s="6">
        <v>0</v>
      </c>
      <c r="K341" s="6">
        <v>0</v>
      </c>
      <c r="L341" s="6">
        <v>0</v>
      </c>
      <c r="M341" s="6">
        <v>212.55</v>
      </c>
      <c r="N341" s="6">
        <v>0.79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829.97</v>
      </c>
      <c r="V341" s="6">
        <v>9685.56</v>
      </c>
      <c r="W341" s="6">
        <v>346.66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465.48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0.37</v>
      </c>
      <c r="AK341" s="6">
        <v>1357.63</v>
      </c>
      <c r="AL341" s="6">
        <v>0</v>
      </c>
      <c r="AM341" s="6">
        <v>86.42</v>
      </c>
      <c r="AN341" s="6">
        <v>0</v>
      </c>
      <c r="AO341" s="6">
        <v>20</v>
      </c>
      <c r="AP341" s="6">
        <v>0</v>
      </c>
      <c r="AQ341" s="6">
        <v>0</v>
      </c>
      <c r="AR341" s="6">
        <v>0</v>
      </c>
      <c r="AS341" s="6">
        <v>40</v>
      </c>
      <c r="AT341" s="6">
        <v>0</v>
      </c>
      <c r="AU341" s="6">
        <v>0</v>
      </c>
      <c r="AV341" s="6">
        <v>0</v>
      </c>
      <c r="AW341" s="6">
        <v>0</v>
      </c>
      <c r="AX341" s="6">
        <v>2316.56</v>
      </c>
      <c r="AY341" s="6">
        <f t="shared" si="5"/>
        <v>7369</v>
      </c>
    </row>
    <row r="342" spans="1:51" x14ac:dyDescent="0.2">
      <c r="A342" s="3">
        <v>770</v>
      </c>
      <c r="B342" s="4" t="s">
        <v>784</v>
      </c>
      <c r="C342" s="4" t="s">
        <v>246</v>
      </c>
      <c r="D342" s="4" t="s">
        <v>785</v>
      </c>
      <c r="E342" s="5" t="s">
        <v>93</v>
      </c>
      <c r="F342" s="5" t="s">
        <v>786</v>
      </c>
      <c r="G342" s="6">
        <v>438.31</v>
      </c>
      <c r="H342" s="6">
        <v>6574.65</v>
      </c>
      <c r="I342" s="6">
        <v>0</v>
      </c>
      <c r="J342" s="6">
        <v>0</v>
      </c>
      <c r="K342" s="6">
        <v>0</v>
      </c>
      <c r="L342" s="6">
        <v>0</v>
      </c>
      <c r="M342" s="6">
        <v>212.55</v>
      </c>
      <c r="N342" s="6">
        <v>0.96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435.29</v>
      </c>
      <c r="V342" s="6">
        <v>7223.45</v>
      </c>
      <c r="W342" s="6">
        <v>254.27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2000</v>
      </c>
      <c r="AJ342" s="6">
        <v>0.74</v>
      </c>
      <c r="AK342" s="6">
        <v>831.69</v>
      </c>
      <c r="AL342" s="6">
        <v>0</v>
      </c>
      <c r="AM342" s="6">
        <v>65.75</v>
      </c>
      <c r="AN342" s="6">
        <v>0</v>
      </c>
      <c r="AO342" s="6">
        <v>20</v>
      </c>
      <c r="AP342" s="6">
        <v>0</v>
      </c>
      <c r="AQ342" s="6">
        <v>0</v>
      </c>
      <c r="AR342" s="6">
        <v>0</v>
      </c>
      <c r="AS342" s="6">
        <v>40</v>
      </c>
      <c r="AT342" s="6">
        <v>0</v>
      </c>
      <c r="AU342" s="6">
        <v>0</v>
      </c>
      <c r="AV342" s="6">
        <v>0</v>
      </c>
      <c r="AW342" s="6">
        <v>0</v>
      </c>
      <c r="AX342" s="6">
        <v>3212.45</v>
      </c>
      <c r="AY342" s="6">
        <f t="shared" si="5"/>
        <v>4011</v>
      </c>
    </row>
    <row r="343" spans="1:51" x14ac:dyDescent="0.2">
      <c r="A343" s="3">
        <v>771</v>
      </c>
      <c r="B343" s="4" t="s">
        <v>787</v>
      </c>
      <c r="C343" s="4" t="s">
        <v>94</v>
      </c>
      <c r="D343" s="4" t="s">
        <v>523</v>
      </c>
      <c r="E343" s="5" t="s">
        <v>93</v>
      </c>
      <c r="F343" s="5" t="s">
        <v>788</v>
      </c>
      <c r="G343" s="6">
        <v>393.42</v>
      </c>
      <c r="H343" s="6">
        <v>5901.3</v>
      </c>
      <c r="I343" s="6">
        <v>0</v>
      </c>
      <c r="J343" s="6">
        <v>0</v>
      </c>
      <c r="K343" s="6">
        <v>0</v>
      </c>
      <c r="L343" s="6">
        <v>0</v>
      </c>
      <c r="M343" s="6">
        <v>212.55</v>
      </c>
      <c r="N343" s="6">
        <v>0.43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413.82</v>
      </c>
      <c r="V343" s="6">
        <v>6528.1</v>
      </c>
      <c r="W343" s="6">
        <v>227.1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1901.25</v>
      </c>
      <c r="AE343" s="6">
        <v>0</v>
      </c>
      <c r="AF343" s="6">
        <v>0</v>
      </c>
      <c r="AG343" s="6">
        <v>831.6</v>
      </c>
      <c r="AH343" s="6">
        <v>0</v>
      </c>
      <c r="AI343" s="6">
        <v>0</v>
      </c>
      <c r="AJ343" s="6">
        <v>0.32</v>
      </c>
      <c r="AK343" s="6">
        <v>685.82</v>
      </c>
      <c r="AL343" s="6">
        <v>567</v>
      </c>
      <c r="AM343" s="6">
        <v>59.01</v>
      </c>
      <c r="AN343" s="6">
        <v>0</v>
      </c>
      <c r="AO343" s="6">
        <v>20</v>
      </c>
      <c r="AP343" s="6">
        <v>0</v>
      </c>
      <c r="AQ343" s="6">
        <v>0</v>
      </c>
      <c r="AR343" s="6">
        <v>0</v>
      </c>
      <c r="AS343" s="6">
        <v>40</v>
      </c>
      <c r="AT343" s="6">
        <v>0</v>
      </c>
      <c r="AU343" s="6">
        <v>0</v>
      </c>
      <c r="AV343" s="6">
        <v>0</v>
      </c>
      <c r="AW343" s="6">
        <v>0</v>
      </c>
      <c r="AX343" s="6">
        <v>4332.1000000000004</v>
      </c>
      <c r="AY343" s="6">
        <f t="shared" si="5"/>
        <v>2196</v>
      </c>
    </row>
    <row r="344" spans="1:51" x14ac:dyDescent="0.2">
      <c r="A344" s="3">
        <v>772</v>
      </c>
      <c r="B344" s="4" t="s">
        <v>789</v>
      </c>
      <c r="C344" s="4" t="s">
        <v>164</v>
      </c>
      <c r="D344" s="4" t="s">
        <v>118</v>
      </c>
      <c r="E344" s="5" t="s">
        <v>93</v>
      </c>
      <c r="F344" s="5" t="s">
        <v>790</v>
      </c>
      <c r="G344" s="6">
        <v>515.55999999999995</v>
      </c>
      <c r="H344" s="6">
        <v>7733.4</v>
      </c>
      <c r="I344" s="6">
        <v>0</v>
      </c>
      <c r="J344" s="6">
        <v>0</v>
      </c>
      <c r="K344" s="6">
        <v>0</v>
      </c>
      <c r="L344" s="6">
        <v>0</v>
      </c>
      <c r="M344" s="6">
        <v>212.55</v>
      </c>
      <c r="N344" s="6">
        <v>0.31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673.36</v>
      </c>
      <c r="V344" s="6">
        <v>8619.6200000000008</v>
      </c>
      <c r="W344" s="6">
        <v>310.2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3000</v>
      </c>
      <c r="AJ344" s="6">
        <v>0.04</v>
      </c>
      <c r="AK344" s="6">
        <v>1130.05</v>
      </c>
      <c r="AL344" s="6">
        <v>0</v>
      </c>
      <c r="AM344" s="6">
        <v>77.33</v>
      </c>
      <c r="AN344" s="6">
        <v>0</v>
      </c>
      <c r="AO344" s="6">
        <v>20</v>
      </c>
      <c r="AP344" s="6">
        <v>0</v>
      </c>
      <c r="AQ344" s="6">
        <v>0</v>
      </c>
      <c r="AR344" s="6">
        <v>0</v>
      </c>
      <c r="AS344" s="6">
        <v>40</v>
      </c>
      <c r="AT344" s="6">
        <v>0</v>
      </c>
      <c r="AU344" s="6">
        <v>0</v>
      </c>
      <c r="AV344" s="6">
        <v>0</v>
      </c>
      <c r="AW344" s="6">
        <v>0</v>
      </c>
      <c r="AX344" s="6">
        <v>4577.62</v>
      </c>
      <c r="AY344" s="6">
        <f t="shared" si="5"/>
        <v>4042.0000000000009</v>
      </c>
    </row>
    <row r="345" spans="1:51" x14ac:dyDescent="0.2">
      <c r="A345" s="3">
        <v>773</v>
      </c>
      <c r="B345" s="4" t="s">
        <v>791</v>
      </c>
      <c r="C345" s="4" t="s">
        <v>99</v>
      </c>
      <c r="D345" s="4" t="s">
        <v>792</v>
      </c>
      <c r="E345" s="5" t="s">
        <v>98</v>
      </c>
      <c r="F345" s="5" t="s">
        <v>101</v>
      </c>
      <c r="G345" s="6">
        <v>351.9</v>
      </c>
      <c r="H345" s="6">
        <v>5278.5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0.98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5279.48</v>
      </c>
      <c r="W345" s="6">
        <v>193.88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0.09</v>
      </c>
      <c r="AK345" s="6">
        <v>466.51</v>
      </c>
      <c r="AL345" s="6">
        <v>480</v>
      </c>
      <c r="AM345" s="6">
        <v>0</v>
      </c>
      <c r="AN345" s="6">
        <v>0</v>
      </c>
      <c r="AO345" s="6">
        <v>0</v>
      </c>
      <c r="AP345" s="6">
        <v>0</v>
      </c>
      <c r="AQ345" s="6">
        <v>0</v>
      </c>
      <c r="AR345" s="6">
        <v>0</v>
      </c>
      <c r="AS345" s="6">
        <v>0</v>
      </c>
      <c r="AT345" s="6">
        <v>0</v>
      </c>
      <c r="AU345" s="6">
        <v>0</v>
      </c>
      <c r="AV345" s="6">
        <v>0</v>
      </c>
      <c r="AW345" s="6">
        <v>0</v>
      </c>
      <c r="AX345" s="6">
        <v>1140.48</v>
      </c>
      <c r="AY345" s="6">
        <f t="shared" si="5"/>
        <v>4139</v>
      </c>
    </row>
    <row r="346" spans="1:51" x14ac:dyDescent="0.2">
      <c r="A346" s="3">
        <v>782</v>
      </c>
      <c r="B346" s="4" t="s">
        <v>793</v>
      </c>
      <c r="C346" s="4" t="s">
        <v>121</v>
      </c>
      <c r="D346" s="4" t="s">
        <v>794</v>
      </c>
      <c r="E346" s="5" t="s">
        <v>93</v>
      </c>
      <c r="F346" s="5" t="s">
        <v>795</v>
      </c>
      <c r="G346" s="6">
        <v>469.95</v>
      </c>
      <c r="H346" s="6">
        <v>7049.25</v>
      </c>
      <c r="I346" s="6">
        <v>0</v>
      </c>
      <c r="J346" s="6">
        <v>0</v>
      </c>
      <c r="K346" s="6">
        <v>0</v>
      </c>
      <c r="L346" s="6">
        <v>0</v>
      </c>
      <c r="M346" s="6">
        <v>141.75</v>
      </c>
      <c r="N346" s="6">
        <v>0.88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406.9</v>
      </c>
      <c r="V346" s="6">
        <v>7598.78</v>
      </c>
      <c r="W346" s="6">
        <v>380.63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1930.66</v>
      </c>
      <c r="AE346" s="6">
        <v>0</v>
      </c>
      <c r="AF346" s="6">
        <v>0</v>
      </c>
      <c r="AG346" s="6">
        <v>0</v>
      </c>
      <c r="AH346" s="6">
        <v>0</v>
      </c>
      <c r="AI346" s="6">
        <v>300</v>
      </c>
      <c r="AJ346" s="6">
        <v>0.83</v>
      </c>
      <c r="AK346" s="6">
        <v>911.87</v>
      </c>
      <c r="AL346" s="6">
        <v>522.5</v>
      </c>
      <c r="AM346" s="6">
        <v>70.489999999999995</v>
      </c>
      <c r="AN346" s="6">
        <v>0</v>
      </c>
      <c r="AO346" s="6">
        <v>20</v>
      </c>
      <c r="AP346" s="6">
        <v>0</v>
      </c>
      <c r="AQ346" s="6">
        <v>515.79999999999995</v>
      </c>
      <c r="AR346" s="6">
        <v>0</v>
      </c>
      <c r="AS346" s="6">
        <v>40</v>
      </c>
      <c r="AT346" s="6">
        <v>0</v>
      </c>
      <c r="AU346" s="6">
        <v>0</v>
      </c>
      <c r="AV346" s="6">
        <v>0</v>
      </c>
      <c r="AW346" s="6">
        <v>0</v>
      </c>
      <c r="AX346" s="6">
        <v>4692.78</v>
      </c>
      <c r="AY346" s="6">
        <f t="shared" si="5"/>
        <v>2906</v>
      </c>
    </row>
    <row r="347" spans="1:51" x14ac:dyDescent="0.2">
      <c r="A347" s="3">
        <v>788</v>
      </c>
      <c r="B347" s="4" t="s">
        <v>796</v>
      </c>
      <c r="C347" s="4" t="s">
        <v>139</v>
      </c>
      <c r="D347" s="4" t="s">
        <v>172</v>
      </c>
      <c r="E347" s="5" t="s">
        <v>93</v>
      </c>
      <c r="F347" s="5" t="s">
        <v>797</v>
      </c>
      <c r="G347" s="6">
        <v>505.51</v>
      </c>
      <c r="H347" s="6">
        <v>7582.65</v>
      </c>
      <c r="I347" s="6">
        <v>0</v>
      </c>
      <c r="J347" s="6">
        <v>0</v>
      </c>
      <c r="K347" s="6">
        <v>0</v>
      </c>
      <c r="L347" s="6">
        <v>0</v>
      </c>
      <c r="M347" s="6">
        <v>141.75</v>
      </c>
      <c r="N347" s="6">
        <v>0.09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636.89</v>
      </c>
      <c r="V347" s="6">
        <v>8361.3799999999992</v>
      </c>
      <c r="W347" s="6">
        <v>293.77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0.85</v>
      </c>
      <c r="AK347" s="6">
        <v>1074.93</v>
      </c>
      <c r="AL347" s="6">
        <v>0</v>
      </c>
      <c r="AM347" s="6">
        <v>75.83</v>
      </c>
      <c r="AN347" s="6">
        <v>330</v>
      </c>
      <c r="AO347" s="6">
        <v>20</v>
      </c>
      <c r="AP347" s="6">
        <v>0</v>
      </c>
      <c r="AQ347" s="6">
        <v>0</v>
      </c>
      <c r="AR347" s="6">
        <v>0</v>
      </c>
      <c r="AS347" s="6">
        <v>40</v>
      </c>
      <c r="AT347" s="6">
        <v>0</v>
      </c>
      <c r="AU347" s="6">
        <v>0</v>
      </c>
      <c r="AV347" s="6">
        <v>0</v>
      </c>
      <c r="AW347" s="6">
        <v>0</v>
      </c>
      <c r="AX347" s="6">
        <v>1835.38</v>
      </c>
      <c r="AY347" s="6">
        <f t="shared" si="5"/>
        <v>6525.9999999999991</v>
      </c>
    </row>
    <row r="348" spans="1:51" x14ac:dyDescent="0.2">
      <c r="A348" s="3">
        <v>790</v>
      </c>
      <c r="B348" s="4" t="s">
        <v>798</v>
      </c>
      <c r="C348" s="4" t="s">
        <v>108</v>
      </c>
      <c r="D348" s="4" t="s">
        <v>109</v>
      </c>
      <c r="E348" s="5" t="s">
        <v>93</v>
      </c>
      <c r="F348" s="5" t="s">
        <v>799</v>
      </c>
      <c r="G348" s="6">
        <v>482.56</v>
      </c>
      <c r="H348" s="6">
        <v>7238.4</v>
      </c>
      <c r="I348" s="6">
        <v>0</v>
      </c>
      <c r="J348" s="6">
        <v>0</v>
      </c>
      <c r="K348" s="6">
        <v>0</v>
      </c>
      <c r="L348" s="6">
        <v>0</v>
      </c>
      <c r="M348" s="6">
        <v>212.55</v>
      </c>
      <c r="N348" s="6">
        <v>0.18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636.89</v>
      </c>
      <c r="V348" s="6">
        <v>8088.02</v>
      </c>
      <c r="W348" s="6">
        <v>282.97000000000003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0.63</v>
      </c>
      <c r="AK348" s="6">
        <v>1016.53</v>
      </c>
      <c r="AL348" s="6">
        <v>0</v>
      </c>
      <c r="AM348" s="6">
        <v>72.38</v>
      </c>
      <c r="AN348" s="6">
        <v>0</v>
      </c>
      <c r="AO348" s="6">
        <v>20</v>
      </c>
      <c r="AP348" s="6">
        <v>0</v>
      </c>
      <c r="AQ348" s="6">
        <v>178.53</v>
      </c>
      <c r="AR348" s="6">
        <v>261.98</v>
      </c>
      <c r="AS348" s="6">
        <v>40</v>
      </c>
      <c r="AT348" s="6">
        <v>0</v>
      </c>
      <c r="AU348" s="6">
        <v>0</v>
      </c>
      <c r="AV348" s="6">
        <v>0</v>
      </c>
      <c r="AW348" s="6">
        <v>0</v>
      </c>
      <c r="AX348" s="6">
        <v>1873.02</v>
      </c>
      <c r="AY348" s="6">
        <f t="shared" si="5"/>
        <v>6215</v>
      </c>
    </row>
    <row r="349" spans="1:51" x14ac:dyDescent="0.2">
      <c r="A349" s="3">
        <v>791</v>
      </c>
      <c r="B349" s="4" t="s">
        <v>800</v>
      </c>
      <c r="C349" s="4" t="s">
        <v>302</v>
      </c>
      <c r="D349" s="4" t="s">
        <v>303</v>
      </c>
      <c r="E349" s="5" t="s">
        <v>93</v>
      </c>
      <c r="F349" s="5" t="s">
        <v>801</v>
      </c>
      <c r="G349" s="6">
        <v>401.92</v>
      </c>
      <c r="H349" s="6">
        <v>6028.8</v>
      </c>
      <c r="I349" s="6">
        <v>0</v>
      </c>
      <c r="J349" s="6">
        <v>904.32</v>
      </c>
      <c r="K349" s="6">
        <v>753.6</v>
      </c>
      <c r="L349" s="6">
        <v>0</v>
      </c>
      <c r="M349" s="6">
        <v>212.55</v>
      </c>
      <c r="N349" s="6">
        <v>0.99</v>
      </c>
      <c r="O349" s="6">
        <v>0</v>
      </c>
      <c r="P349" s="6">
        <v>0</v>
      </c>
      <c r="Q349" s="6">
        <v>0</v>
      </c>
      <c r="R349" s="6">
        <v>904.33</v>
      </c>
      <c r="S349" s="6">
        <v>0</v>
      </c>
      <c r="T349" s="6">
        <v>0</v>
      </c>
      <c r="U349" s="6">
        <v>430.27</v>
      </c>
      <c r="V349" s="6">
        <v>9234.86</v>
      </c>
      <c r="W349" s="6">
        <v>293.16000000000003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1926.17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0.93</v>
      </c>
      <c r="AK349" s="6">
        <v>1165.5999999999999</v>
      </c>
      <c r="AL349" s="6">
        <v>0</v>
      </c>
      <c r="AM349" s="6">
        <v>60.29</v>
      </c>
      <c r="AN349" s="6">
        <v>0</v>
      </c>
      <c r="AO349" s="6">
        <v>20</v>
      </c>
      <c r="AP349" s="6">
        <v>0</v>
      </c>
      <c r="AQ349" s="6">
        <v>164.71</v>
      </c>
      <c r="AR349" s="6">
        <v>0</v>
      </c>
      <c r="AS349" s="6">
        <v>40</v>
      </c>
      <c r="AT349" s="6">
        <v>0</v>
      </c>
      <c r="AU349" s="6">
        <v>0</v>
      </c>
      <c r="AV349" s="6">
        <v>0</v>
      </c>
      <c r="AW349" s="6">
        <v>0</v>
      </c>
      <c r="AX349" s="6">
        <v>3670.86</v>
      </c>
      <c r="AY349" s="6">
        <f t="shared" si="5"/>
        <v>5564</v>
      </c>
    </row>
    <row r="350" spans="1:51" x14ac:dyDescent="0.2">
      <c r="A350" s="3">
        <v>794</v>
      </c>
      <c r="B350" s="4" t="s">
        <v>802</v>
      </c>
      <c r="C350" s="4" t="s">
        <v>186</v>
      </c>
      <c r="D350" s="4" t="s">
        <v>95</v>
      </c>
      <c r="E350" s="5" t="s">
        <v>93</v>
      </c>
      <c r="F350" s="5" t="s">
        <v>803</v>
      </c>
      <c r="G350" s="6">
        <v>418.04</v>
      </c>
      <c r="H350" s="6">
        <v>6270.6</v>
      </c>
      <c r="I350" s="6">
        <v>0</v>
      </c>
      <c r="J350" s="6">
        <v>0</v>
      </c>
      <c r="K350" s="6">
        <v>0</v>
      </c>
      <c r="L350" s="6">
        <v>0</v>
      </c>
      <c r="M350" s="6">
        <v>141.75</v>
      </c>
      <c r="N350" s="6">
        <v>0.68</v>
      </c>
      <c r="O350" s="6">
        <v>0</v>
      </c>
      <c r="P350" s="6">
        <v>0</v>
      </c>
      <c r="Q350" s="6">
        <v>0</v>
      </c>
      <c r="R350" s="6">
        <v>940.59</v>
      </c>
      <c r="S350" s="6">
        <v>0</v>
      </c>
      <c r="T350" s="6">
        <v>0</v>
      </c>
      <c r="U350" s="6">
        <v>442.17</v>
      </c>
      <c r="V350" s="6">
        <v>7795.79</v>
      </c>
      <c r="W350" s="6">
        <v>272.64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2601.64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0.8</v>
      </c>
      <c r="AK350" s="6">
        <v>954</v>
      </c>
      <c r="AL350" s="6">
        <v>0</v>
      </c>
      <c r="AM350" s="6">
        <v>62.71</v>
      </c>
      <c r="AN350" s="6">
        <v>0</v>
      </c>
      <c r="AO350" s="6">
        <v>20</v>
      </c>
      <c r="AP350" s="6">
        <v>0</v>
      </c>
      <c r="AQ350" s="6">
        <v>0</v>
      </c>
      <c r="AR350" s="6">
        <v>0</v>
      </c>
      <c r="AS350" s="6">
        <v>40</v>
      </c>
      <c r="AT350" s="6">
        <v>0</v>
      </c>
      <c r="AU350" s="6">
        <v>0</v>
      </c>
      <c r="AV350" s="6">
        <v>0</v>
      </c>
      <c r="AW350" s="6">
        <v>0</v>
      </c>
      <c r="AX350" s="6">
        <v>3951.79</v>
      </c>
      <c r="AY350" s="6">
        <f t="shared" si="5"/>
        <v>3844</v>
      </c>
    </row>
    <row r="351" spans="1:51" x14ac:dyDescent="0.2">
      <c r="A351" s="3">
        <v>796</v>
      </c>
      <c r="B351" s="4" t="s">
        <v>804</v>
      </c>
      <c r="C351" s="4" t="s">
        <v>130</v>
      </c>
      <c r="D351" s="4" t="s">
        <v>582</v>
      </c>
      <c r="E351" s="5" t="s">
        <v>93</v>
      </c>
      <c r="F351" s="5" t="s">
        <v>805</v>
      </c>
      <c r="G351" s="6">
        <v>413.19</v>
      </c>
      <c r="H351" s="6">
        <v>6197.85</v>
      </c>
      <c r="I351" s="6">
        <v>0</v>
      </c>
      <c r="J351" s="6">
        <v>0</v>
      </c>
      <c r="K351" s="6">
        <v>0</v>
      </c>
      <c r="L351" s="6">
        <v>0</v>
      </c>
      <c r="M351" s="6">
        <v>141.75</v>
      </c>
      <c r="N351" s="6">
        <v>0.77</v>
      </c>
      <c r="O351" s="6">
        <v>0</v>
      </c>
      <c r="P351" s="6">
        <v>0</v>
      </c>
      <c r="Q351" s="6">
        <v>0</v>
      </c>
      <c r="R351" s="6">
        <v>929.69</v>
      </c>
      <c r="S351" s="6">
        <v>0</v>
      </c>
      <c r="T351" s="6">
        <v>0</v>
      </c>
      <c r="U351" s="6">
        <v>455.14</v>
      </c>
      <c r="V351" s="6">
        <v>7725.2</v>
      </c>
      <c r="W351" s="6">
        <v>276.61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1727.08</v>
      </c>
      <c r="AE351" s="6">
        <v>0</v>
      </c>
      <c r="AF351" s="6">
        <v>0</v>
      </c>
      <c r="AG351" s="6">
        <v>1014.1</v>
      </c>
      <c r="AH351" s="6">
        <v>0</v>
      </c>
      <c r="AI351" s="6">
        <v>300</v>
      </c>
      <c r="AJ351" s="6">
        <v>0.03</v>
      </c>
      <c r="AK351" s="6">
        <v>938.9</v>
      </c>
      <c r="AL351" s="6">
        <v>959.5</v>
      </c>
      <c r="AM351" s="6">
        <v>61.98</v>
      </c>
      <c r="AN351" s="6">
        <v>0</v>
      </c>
      <c r="AO351" s="6">
        <v>20</v>
      </c>
      <c r="AP351" s="6">
        <v>0</v>
      </c>
      <c r="AQ351" s="6">
        <v>0</v>
      </c>
      <c r="AR351" s="6">
        <v>0</v>
      </c>
      <c r="AS351" s="6">
        <v>40</v>
      </c>
      <c r="AT351" s="6">
        <v>0</v>
      </c>
      <c r="AU351" s="6">
        <v>0</v>
      </c>
      <c r="AV351" s="6">
        <v>0</v>
      </c>
      <c r="AW351" s="6">
        <v>0</v>
      </c>
      <c r="AX351" s="6">
        <v>5338.2</v>
      </c>
      <c r="AY351" s="6">
        <f t="shared" si="5"/>
        <v>2387</v>
      </c>
    </row>
    <row r="352" spans="1:51" x14ac:dyDescent="0.2">
      <c r="A352" s="3">
        <v>797</v>
      </c>
      <c r="B352" s="4" t="s">
        <v>806</v>
      </c>
      <c r="C352" s="4" t="s">
        <v>112</v>
      </c>
      <c r="D352" s="4" t="s">
        <v>196</v>
      </c>
      <c r="E352" s="5" t="s">
        <v>93</v>
      </c>
      <c r="F352" s="5" t="s">
        <v>807</v>
      </c>
      <c r="G352" s="6">
        <v>431.73</v>
      </c>
      <c r="H352" s="6">
        <v>6475.95</v>
      </c>
      <c r="I352" s="6">
        <v>0</v>
      </c>
      <c r="J352" s="6">
        <v>0</v>
      </c>
      <c r="K352" s="6">
        <v>0</v>
      </c>
      <c r="L352" s="6">
        <v>0</v>
      </c>
      <c r="M352" s="6">
        <v>141.75</v>
      </c>
      <c r="N352" s="6">
        <v>0.49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456.05</v>
      </c>
      <c r="V352" s="6">
        <v>7074.24</v>
      </c>
      <c r="W352" s="6">
        <v>254.93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300</v>
      </c>
      <c r="AJ352" s="6">
        <v>0.13</v>
      </c>
      <c r="AK352" s="6">
        <v>799.92</v>
      </c>
      <c r="AL352" s="6">
        <v>4377.5</v>
      </c>
      <c r="AM352" s="6">
        <v>64.760000000000005</v>
      </c>
      <c r="AN352" s="6">
        <v>0</v>
      </c>
      <c r="AO352" s="6">
        <v>20</v>
      </c>
      <c r="AP352" s="6">
        <v>0</v>
      </c>
      <c r="AQ352" s="6">
        <v>0</v>
      </c>
      <c r="AR352" s="6">
        <v>0</v>
      </c>
      <c r="AS352" s="6">
        <v>40</v>
      </c>
      <c r="AT352" s="6">
        <v>0</v>
      </c>
      <c r="AU352" s="6">
        <v>0</v>
      </c>
      <c r="AV352" s="6">
        <v>0</v>
      </c>
      <c r="AW352" s="6">
        <v>0</v>
      </c>
      <c r="AX352" s="6">
        <v>5857.24</v>
      </c>
      <c r="AY352" s="6">
        <f t="shared" si="5"/>
        <v>1217</v>
      </c>
    </row>
    <row r="353" spans="1:51" x14ac:dyDescent="0.2">
      <c r="A353" s="3">
        <v>798</v>
      </c>
      <c r="B353" s="4" t="s">
        <v>808</v>
      </c>
      <c r="C353" s="4" t="s">
        <v>186</v>
      </c>
      <c r="D353" s="4" t="s">
        <v>136</v>
      </c>
      <c r="E353" s="5" t="s">
        <v>93</v>
      </c>
      <c r="F353" s="5" t="s">
        <v>807</v>
      </c>
      <c r="G353" s="6">
        <v>530.48</v>
      </c>
      <c r="H353" s="6">
        <v>7957.2</v>
      </c>
      <c r="I353" s="6">
        <v>0</v>
      </c>
      <c r="J353" s="6">
        <v>0</v>
      </c>
      <c r="K353" s="6">
        <v>0</v>
      </c>
      <c r="L353" s="6">
        <v>0</v>
      </c>
      <c r="M353" s="6">
        <v>141.75</v>
      </c>
      <c r="N353" s="6">
        <v>0.19</v>
      </c>
      <c r="O353" s="6">
        <v>0</v>
      </c>
      <c r="P353" s="6">
        <v>0</v>
      </c>
      <c r="Q353" s="6">
        <v>0</v>
      </c>
      <c r="R353" s="6">
        <v>1193.58</v>
      </c>
      <c r="S353" s="6">
        <v>0</v>
      </c>
      <c r="T353" s="6">
        <v>0</v>
      </c>
      <c r="U353" s="6">
        <v>649.92999999999995</v>
      </c>
      <c r="V353" s="6">
        <v>9942.65</v>
      </c>
      <c r="W353" s="6">
        <v>359.94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600</v>
      </c>
      <c r="AJ353" s="6">
        <v>0.47</v>
      </c>
      <c r="AK353" s="6">
        <v>1412.67</v>
      </c>
      <c r="AL353" s="6">
        <v>0</v>
      </c>
      <c r="AM353" s="6">
        <v>79.569999999999993</v>
      </c>
      <c r="AN353" s="6">
        <v>0</v>
      </c>
      <c r="AO353" s="6">
        <v>20</v>
      </c>
      <c r="AP353" s="6">
        <v>0</v>
      </c>
      <c r="AQ353" s="6">
        <v>0</v>
      </c>
      <c r="AR353" s="6">
        <v>0</v>
      </c>
      <c r="AS353" s="6">
        <v>40</v>
      </c>
      <c r="AT353" s="6">
        <v>0</v>
      </c>
      <c r="AU353" s="6">
        <v>0</v>
      </c>
      <c r="AV353" s="6">
        <v>0</v>
      </c>
      <c r="AW353" s="6">
        <v>0</v>
      </c>
      <c r="AX353" s="6">
        <v>2512.65</v>
      </c>
      <c r="AY353" s="6">
        <f t="shared" si="5"/>
        <v>7430</v>
      </c>
    </row>
    <row r="354" spans="1:51" x14ac:dyDescent="0.2">
      <c r="A354" s="3">
        <v>800</v>
      </c>
      <c r="B354" s="4" t="s">
        <v>809</v>
      </c>
      <c r="C354" s="4" t="s">
        <v>94</v>
      </c>
      <c r="D354" s="4" t="s">
        <v>357</v>
      </c>
      <c r="E354" s="5" t="s">
        <v>93</v>
      </c>
      <c r="F354" s="5" t="s">
        <v>807</v>
      </c>
      <c r="G354" s="6">
        <v>412.72</v>
      </c>
      <c r="H354" s="6">
        <v>6190.8</v>
      </c>
      <c r="I354" s="6">
        <v>0</v>
      </c>
      <c r="J354" s="6">
        <v>0</v>
      </c>
      <c r="K354" s="6">
        <v>0</v>
      </c>
      <c r="L354" s="6">
        <v>0</v>
      </c>
      <c r="M354" s="6">
        <v>141.75</v>
      </c>
      <c r="N354" s="6">
        <v>0.86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435.24</v>
      </c>
      <c r="V354" s="6">
        <v>6768.65</v>
      </c>
      <c r="W354" s="6">
        <v>248.14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0.04</v>
      </c>
      <c r="AK354" s="6">
        <v>734.56</v>
      </c>
      <c r="AL354" s="6">
        <v>0</v>
      </c>
      <c r="AM354" s="6">
        <v>61.91</v>
      </c>
      <c r="AN354" s="6">
        <v>0</v>
      </c>
      <c r="AO354" s="6">
        <v>20</v>
      </c>
      <c r="AP354" s="6">
        <v>0</v>
      </c>
      <c r="AQ354" s="6">
        <v>0</v>
      </c>
      <c r="AR354" s="6">
        <v>0</v>
      </c>
      <c r="AS354" s="6">
        <v>40</v>
      </c>
      <c r="AT354" s="6">
        <v>0</v>
      </c>
      <c r="AU354" s="6">
        <v>0</v>
      </c>
      <c r="AV354" s="6">
        <v>0</v>
      </c>
      <c r="AW354" s="6">
        <v>0</v>
      </c>
      <c r="AX354" s="6">
        <v>1104.6500000000001</v>
      </c>
      <c r="AY354" s="6">
        <f t="shared" si="5"/>
        <v>5664</v>
      </c>
    </row>
    <row r="355" spans="1:51" x14ac:dyDescent="0.2">
      <c r="A355" s="3">
        <v>802</v>
      </c>
      <c r="B355" s="4" t="s">
        <v>810</v>
      </c>
      <c r="C355" s="4" t="s">
        <v>164</v>
      </c>
      <c r="D355" s="4" t="s">
        <v>165</v>
      </c>
      <c r="E355" s="5" t="s">
        <v>93</v>
      </c>
      <c r="F355" s="5" t="s">
        <v>811</v>
      </c>
      <c r="G355" s="6">
        <v>417.83</v>
      </c>
      <c r="H355" s="6">
        <v>6267.45</v>
      </c>
      <c r="I355" s="6">
        <v>201.85</v>
      </c>
      <c r="J355" s="6">
        <v>0</v>
      </c>
      <c r="K355" s="6">
        <v>0</v>
      </c>
      <c r="L355" s="6">
        <v>0</v>
      </c>
      <c r="M355" s="6">
        <v>141.75</v>
      </c>
      <c r="N355" s="6">
        <v>0.7</v>
      </c>
      <c r="O355" s="6">
        <v>0</v>
      </c>
      <c r="P355" s="6">
        <v>0</v>
      </c>
      <c r="Q355" s="6">
        <v>0</v>
      </c>
      <c r="R355" s="6">
        <v>0</v>
      </c>
      <c r="S355" s="6">
        <v>940.12</v>
      </c>
      <c r="T355" s="6">
        <v>0</v>
      </c>
      <c r="U355" s="6">
        <v>424.03</v>
      </c>
      <c r="V355" s="6">
        <v>7975.9</v>
      </c>
      <c r="W355" s="6">
        <v>287.69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1418.12</v>
      </c>
      <c r="AH355" s="6">
        <v>0</v>
      </c>
      <c r="AI355" s="6">
        <v>500</v>
      </c>
      <c r="AJ355" s="6">
        <v>0.63</v>
      </c>
      <c r="AK355" s="6">
        <v>973.32</v>
      </c>
      <c r="AL355" s="6">
        <v>1059.5</v>
      </c>
      <c r="AM355" s="6">
        <v>62.67</v>
      </c>
      <c r="AN355" s="6">
        <v>0</v>
      </c>
      <c r="AO355" s="6">
        <v>20</v>
      </c>
      <c r="AP355" s="6">
        <v>0</v>
      </c>
      <c r="AQ355" s="6">
        <v>0</v>
      </c>
      <c r="AR355" s="6">
        <v>345.97</v>
      </c>
      <c r="AS355" s="6">
        <v>40</v>
      </c>
      <c r="AT355" s="6">
        <v>0</v>
      </c>
      <c r="AU355" s="6">
        <v>0</v>
      </c>
      <c r="AV355" s="6">
        <v>0</v>
      </c>
      <c r="AW355" s="6">
        <v>0</v>
      </c>
      <c r="AX355" s="6">
        <v>4707.8999999999996</v>
      </c>
      <c r="AY355" s="6">
        <f t="shared" si="5"/>
        <v>3268</v>
      </c>
    </row>
    <row r="356" spans="1:51" x14ac:dyDescent="0.2">
      <c r="A356" s="3">
        <v>803</v>
      </c>
      <c r="B356" s="4" t="s">
        <v>812</v>
      </c>
      <c r="C356" s="4" t="s">
        <v>94</v>
      </c>
      <c r="D356" s="4" t="s">
        <v>95</v>
      </c>
      <c r="E356" s="5" t="s">
        <v>93</v>
      </c>
      <c r="F356" s="5" t="s">
        <v>811</v>
      </c>
      <c r="G356" s="6">
        <v>418.04</v>
      </c>
      <c r="H356" s="6">
        <v>6270.6</v>
      </c>
      <c r="I356" s="6">
        <v>0</v>
      </c>
      <c r="J356" s="6">
        <v>0</v>
      </c>
      <c r="K356" s="6">
        <v>0</v>
      </c>
      <c r="L356" s="6">
        <v>0</v>
      </c>
      <c r="M356" s="6">
        <v>141.75</v>
      </c>
      <c r="N356" s="6">
        <v>0.35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377.88</v>
      </c>
      <c r="V356" s="6">
        <v>6790.58</v>
      </c>
      <c r="W356" s="6">
        <v>242.72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1707.01</v>
      </c>
      <c r="AE356" s="6">
        <v>0</v>
      </c>
      <c r="AF356" s="6">
        <v>0</v>
      </c>
      <c r="AG356" s="6">
        <v>698.27</v>
      </c>
      <c r="AH356" s="6">
        <v>0</v>
      </c>
      <c r="AI356" s="6">
        <v>0</v>
      </c>
      <c r="AJ356" s="6">
        <v>0.01</v>
      </c>
      <c r="AK356" s="6">
        <v>739.36</v>
      </c>
      <c r="AL356" s="6">
        <v>0</v>
      </c>
      <c r="AM356" s="6">
        <v>62.71</v>
      </c>
      <c r="AN356" s="6">
        <v>0</v>
      </c>
      <c r="AO356" s="6">
        <v>20</v>
      </c>
      <c r="AP356" s="6">
        <v>0</v>
      </c>
      <c r="AQ356" s="6">
        <v>0</v>
      </c>
      <c r="AR356" s="6">
        <v>0</v>
      </c>
      <c r="AS356" s="6">
        <v>40</v>
      </c>
      <c r="AT356" s="6">
        <v>284.5</v>
      </c>
      <c r="AU356" s="6">
        <v>0</v>
      </c>
      <c r="AV356" s="6">
        <v>0</v>
      </c>
      <c r="AW356" s="6">
        <v>0</v>
      </c>
      <c r="AX356" s="6">
        <v>3794.58</v>
      </c>
      <c r="AY356" s="6">
        <f t="shared" si="5"/>
        <v>2996</v>
      </c>
    </row>
    <row r="357" spans="1:51" x14ac:dyDescent="0.2">
      <c r="A357" s="3">
        <v>804</v>
      </c>
      <c r="B357" s="4" t="s">
        <v>813</v>
      </c>
      <c r="C357" s="4" t="s">
        <v>94</v>
      </c>
      <c r="D357" s="4" t="s">
        <v>538</v>
      </c>
      <c r="E357" s="5" t="s">
        <v>93</v>
      </c>
      <c r="F357" s="5" t="s">
        <v>811</v>
      </c>
      <c r="G357" s="6">
        <v>372.69</v>
      </c>
      <c r="H357" s="6">
        <v>5590.35</v>
      </c>
      <c r="I357" s="6">
        <v>0</v>
      </c>
      <c r="J357" s="6">
        <v>0</v>
      </c>
      <c r="K357" s="6">
        <v>0</v>
      </c>
      <c r="L357" s="6">
        <v>0</v>
      </c>
      <c r="M357" s="6">
        <v>141.75</v>
      </c>
      <c r="N357" s="6">
        <v>0.74</v>
      </c>
      <c r="O357" s="6">
        <v>0</v>
      </c>
      <c r="P357" s="6">
        <v>0</v>
      </c>
      <c r="Q357" s="6">
        <v>0</v>
      </c>
      <c r="R357" s="6">
        <v>0</v>
      </c>
      <c r="S357" s="6">
        <v>838.56</v>
      </c>
      <c r="T357" s="6">
        <v>0</v>
      </c>
      <c r="U357" s="6">
        <v>406.9</v>
      </c>
      <c r="V357" s="6">
        <v>6978.3</v>
      </c>
      <c r="W357" s="6">
        <v>243.88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350</v>
      </c>
      <c r="AJ357" s="6">
        <v>0.15</v>
      </c>
      <c r="AK357" s="6">
        <v>779.37</v>
      </c>
      <c r="AL357" s="6">
        <v>0</v>
      </c>
      <c r="AM357" s="6">
        <v>55.9</v>
      </c>
      <c r="AN357" s="6">
        <v>0</v>
      </c>
      <c r="AO357" s="6">
        <v>20</v>
      </c>
      <c r="AP357" s="6">
        <v>0</v>
      </c>
      <c r="AQ357" s="6">
        <v>0</v>
      </c>
      <c r="AR357" s="6">
        <v>0</v>
      </c>
      <c r="AS357" s="6">
        <v>40</v>
      </c>
      <c r="AT357" s="6">
        <v>0</v>
      </c>
      <c r="AU357" s="6">
        <v>0</v>
      </c>
      <c r="AV357" s="6">
        <v>0</v>
      </c>
      <c r="AW357" s="6">
        <v>0</v>
      </c>
      <c r="AX357" s="6">
        <v>1489.3</v>
      </c>
      <c r="AY357" s="6">
        <f t="shared" si="5"/>
        <v>5489</v>
      </c>
    </row>
    <row r="358" spans="1:51" x14ac:dyDescent="0.2">
      <c r="A358" s="3">
        <v>805</v>
      </c>
      <c r="B358" s="4" t="s">
        <v>814</v>
      </c>
      <c r="C358" s="4" t="s">
        <v>302</v>
      </c>
      <c r="D358" s="4" t="s">
        <v>303</v>
      </c>
      <c r="E358" s="5" t="s">
        <v>93</v>
      </c>
      <c r="F358" s="5" t="s">
        <v>815</v>
      </c>
      <c r="G358" s="6">
        <v>401.92</v>
      </c>
      <c r="H358" s="6">
        <v>6028.8</v>
      </c>
      <c r="I358" s="6">
        <v>0</v>
      </c>
      <c r="J358" s="6">
        <v>904.32</v>
      </c>
      <c r="K358" s="6">
        <v>0</v>
      </c>
      <c r="L358" s="6">
        <v>0</v>
      </c>
      <c r="M358" s="6">
        <v>141.75</v>
      </c>
      <c r="N358" s="6">
        <v>0.65</v>
      </c>
      <c r="O358" s="6">
        <v>0</v>
      </c>
      <c r="P358" s="6">
        <v>0</v>
      </c>
      <c r="Q358" s="6">
        <v>0</v>
      </c>
      <c r="R358" s="6">
        <v>904.33</v>
      </c>
      <c r="S358" s="6">
        <v>0</v>
      </c>
      <c r="T358" s="6">
        <v>0</v>
      </c>
      <c r="U358" s="6">
        <v>430.27</v>
      </c>
      <c r="V358" s="6">
        <v>8410.1200000000008</v>
      </c>
      <c r="W358" s="6">
        <v>332.62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1919.28</v>
      </c>
      <c r="AE358" s="6">
        <v>0</v>
      </c>
      <c r="AF358" s="6">
        <v>0</v>
      </c>
      <c r="AG358" s="6">
        <v>399.64</v>
      </c>
      <c r="AH358" s="6">
        <v>0</v>
      </c>
      <c r="AI358" s="6">
        <v>600</v>
      </c>
      <c r="AJ358" s="6">
        <v>0.93</v>
      </c>
      <c r="AK358" s="6">
        <v>989.51</v>
      </c>
      <c r="AL358" s="6">
        <v>2998.8</v>
      </c>
      <c r="AM358" s="6">
        <v>60.29</v>
      </c>
      <c r="AN358" s="6">
        <v>0</v>
      </c>
      <c r="AO358" s="6">
        <v>20</v>
      </c>
      <c r="AP358" s="6">
        <v>0</v>
      </c>
      <c r="AQ358" s="6">
        <v>150.05000000000001</v>
      </c>
      <c r="AR358" s="6">
        <v>0</v>
      </c>
      <c r="AS358" s="6">
        <v>40</v>
      </c>
      <c r="AT358" s="6">
        <v>0</v>
      </c>
      <c r="AU358" s="6">
        <v>0</v>
      </c>
      <c r="AV358" s="6">
        <v>0</v>
      </c>
      <c r="AW358" s="6">
        <v>0</v>
      </c>
      <c r="AX358" s="6">
        <v>7511.12</v>
      </c>
      <c r="AY358" s="6">
        <f t="shared" si="5"/>
        <v>899.00000000000091</v>
      </c>
    </row>
    <row r="359" spans="1:51" x14ac:dyDescent="0.2">
      <c r="A359" s="3">
        <v>807</v>
      </c>
      <c r="B359" s="4" t="s">
        <v>816</v>
      </c>
      <c r="C359" s="4" t="s">
        <v>130</v>
      </c>
      <c r="D359" s="4" t="s">
        <v>136</v>
      </c>
      <c r="E359" s="5" t="s">
        <v>93</v>
      </c>
      <c r="F359" s="5" t="s">
        <v>817</v>
      </c>
      <c r="G359" s="6">
        <v>510.2</v>
      </c>
      <c r="H359" s="6">
        <v>7653</v>
      </c>
      <c r="I359" s="6">
        <v>0</v>
      </c>
      <c r="J359" s="6">
        <v>0</v>
      </c>
      <c r="K359" s="6">
        <v>0</v>
      </c>
      <c r="L359" s="6">
        <v>0</v>
      </c>
      <c r="M359" s="6">
        <v>141.75</v>
      </c>
      <c r="N359" s="6">
        <v>0.35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649.87</v>
      </c>
      <c r="V359" s="6">
        <v>8444.9699999999993</v>
      </c>
      <c r="W359" s="6">
        <v>303.23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2840.28</v>
      </c>
      <c r="AE359" s="6">
        <v>0</v>
      </c>
      <c r="AF359" s="6">
        <v>0</v>
      </c>
      <c r="AG359" s="6">
        <v>0</v>
      </c>
      <c r="AH359" s="6">
        <v>0</v>
      </c>
      <c r="AI359" s="6">
        <v>200</v>
      </c>
      <c r="AJ359" s="6">
        <v>0.2</v>
      </c>
      <c r="AK359" s="6">
        <v>1092.73</v>
      </c>
      <c r="AL359" s="6">
        <v>0</v>
      </c>
      <c r="AM359" s="6">
        <v>76.53</v>
      </c>
      <c r="AN359" s="6">
        <v>0</v>
      </c>
      <c r="AO359" s="6">
        <v>20</v>
      </c>
      <c r="AP359" s="6">
        <v>0</v>
      </c>
      <c r="AQ359" s="6">
        <v>0</v>
      </c>
      <c r="AR359" s="6">
        <v>0</v>
      </c>
      <c r="AS359" s="6">
        <v>40</v>
      </c>
      <c r="AT359" s="6">
        <v>0</v>
      </c>
      <c r="AU359" s="6">
        <v>0</v>
      </c>
      <c r="AV359" s="6">
        <v>0</v>
      </c>
      <c r="AW359" s="6">
        <v>0</v>
      </c>
      <c r="AX359" s="6">
        <v>4572.97</v>
      </c>
      <c r="AY359" s="6">
        <f t="shared" si="5"/>
        <v>3871.9999999999991</v>
      </c>
    </row>
    <row r="360" spans="1:51" x14ac:dyDescent="0.2">
      <c r="A360" s="3">
        <v>808</v>
      </c>
      <c r="B360" s="4" t="s">
        <v>818</v>
      </c>
      <c r="C360" s="4" t="s">
        <v>234</v>
      </c>
      <c r="D360" s="4" t="s">
        <v>819</v>
      </c>
      <c r="E360" s="5" t="s">
        <v>98</v>
      </c>
      <c r="F360" s="5" t="s">
        <v>101</v>
      </c>
      <c r="G360" s="6">
        <v>929.14</v>
      </c>
      <c r="H360" s="6">
        <v>13937.1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0.27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13937.37</v>
      </c>
      <c r="W360" s="6">
        <v>538.38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1600</v>
      </c>
      <c r="AJ360" s="6">
        <v>0.77</v>
      </c>
      <c r="AK360" s="6">
        <v>2279.2199999999998</v>
      </c>
      <c r="AL360" s="6">
        <v>1600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6018.37</v>
      </c>
      <c r="AY360" s="6">
        <f t="shared" si="5"/>
        <v>7919.0000000000009</v>
      </c>
    </row>
    <row r="361" spans="1:51" x14ac:dyDescent="0.2">
      <c r="A361" s="3">
        <v>809</v>
      </c>
      <c r="B361" s="4" t="s">
        <v>820</v>
      </c>
      <c r="C361" s="4" t="s">
        <v>186</v>
      </c>
      <c r="D361" s="4" t="s">
        <v>585</v>
      </c>
      <c r="E361" s="5" t="s">
        <v>93</v>
      </c>
      <c r="F361" s="5" t="s">
        <v>821</v>
      </c>
      <c r="G361" s="6">
        <v>528.62</v>
      </c>
      <c r="H361" s="6">
        <v>7929.3</v>
      </c>
      <c r="I361" s="6">
        <v>0</v>
      </c>
      <c r="J361" s="6">
        <v>0</v>
      </c>
      <c r="K361" s="6">
        <v>0</v>
      </c>
      <c r="L361" s="6">
        <v>0</v>
      </c>
      <c r="M361" s="6">
        <v>141.75</v>
      </c>
      <c r="N361" s="6">
        <v>0.31</v>
      </c>
      <c r="O361" s="6">
        <v>0</v>
      </c>
      <c r="P361" s="6">
        <v>0</v>
      </c>
      <c r="Q361" s="6">
        <v>0</v>
      </c>
      <c r="R361" s="6">
        <v>1205.6400000000001</v>
      </c>
      <c r="S361" s="6">
        <v>0</v>
      </c>
      <c r="T361" s="6">
        <v>0</v>
      </c>
      <c r="U361" s="6">
        <v>712.55</v>
      </c>
      <c r="V361" s="6">
        <v>9989.5499999999993</v>
      </c>
      <c r="W361" s="6">
        <v>371.43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0.45</v>
      </c>
      <c r="AK361" s="6">
        <v>1422.66</v>
      </c>
      <c r="AL361" s="6">
        <v>0</v>
      </c>
      <c r="AM361" s="6">
        <v>79.290000000000006</v>
      </c>
      <c r="AN361" s="6">
        <v>0</v>
      </c>
      <c r="AO361" s="6">
        <v>20</v>
      </c>
      <c r="AP361" s="6">
        <v>0</v>
      </c>
      <c r="AQ361" s="6">
        <v>123.72</v>
      </c>
      <c r="AR361" s="6">
        <v>0</v>
      </c>
      <c r="AS361" s="6">
        <v>40</v>
      </c>
      <c r="AT361" s="6">
        <v>0</v>
      </c>
      <c r="AU361" s="6">
        <v>0</v>
      </c>
      <c r="AV361" s="6">
        <v>0</v>
      </c>
      <c r="AW361" s="6">
        <v>0</v>
      </c>
      <c r="AX361" s="6">
        <v>2057.5500000000002</v>
      </c>
      <c r="AY361" s="6">
        <f t="shared" si="5"/>
        <v>7931.9999999999991</v>
      </c>
    </row>
    <row r="362" spans="1:51" x14ac:dyDescent="0.2">
      <c r="A362" s="3">
        <v>810</v>
      </c>
      <c r="B362" s="4" t="s">
        <v>822</v>
      </c>
      <c r="C362" s="4" t="s">
        <v>130</v>
      </c>
      <c r="D362" s="4" t="s">
        <v>236</v>
      </c>
      <c r="E362" s="5" t="s">
        <v>93</v>
      </c>
      <c r="F362" s="5" t="s">
        <v>823</v>
      </c>
      <c r="G362" s="6">
        <v>440.95</v>
      </c>
      <c r="H362" s="6">
        <v>6614.25</v>
      </c>
      <c r="I362" s="6">
        <v>330.72</v>
      </c>
      <c r="J362" s="6">
        <v>110.24</v>
      </c>
      <c r="K362" s="6">
        <v>0</v>
      </c>
      <c r="L362" s="6">
        <v>0</v>
      </c>
      <c r="M362" s="6">
        <v>141.75</v>
      </c>
      <c r="N362" s="6">
        <v>0.95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469.32</v>
      </c>
      <c r="V362" s="6">
        <v>7667.23</v>
      </c>
      <c r="W362" s="6">
        <v>259.95999999999998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2116.8200000000002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0.03</v>
      </c>
      <c r="AK362" s="6">
        <v>857.28</v>
      </c>
      <c r="AL362" s="6">
        <v>0</v>
      </c>
      <c r="AM362" s="6">
        <v>66.14</v>
      </c>
      <c r="AN362" s="6">
        <v>0</v>
      </c>
      <c r="AO362" s="6">
        <v>20</v>
      </c>
      <c r="AP362" s="6">
        <v>0</v>
      </c>
      <c r="AQ362" s="6">
        <v>0</v>
      </c>
      <c r="AR362" s="6">
        <v>0</v>
      </c>
      <c r="AS362" s="6">
        <v>40</v>
      </c>
      <c r="AT362" s="6">
        <v>0</v>
      </c>
      <c r="AU362" s="6">
        <v>0</v>
      </c>
      <c r="AV362" s="6">
        <v>0</v>
      </c>
      <c r="AW362" s="6">
        <v>0</v>
      </c>
      <c r="AX362" s="6">
        <v>3360.23</v>
      </c>
      <c r="AY362" s="6">
        <f t="shared" si="5"/>
        <v>4307</v>
      </c>
    </row>
    <row r="363" spans="1:51" x14ac:dyDescent="0.2">
      <c r="A363" s="3">
        <v>813</v>
      </c>
      <c r="B363" s="4" t="s">
        <v>824</v>
      </c>
      <c r="C363" s="4" t="s">
        <v>94</v>
      </c>
      <c r="D363" s="4" t="s">
        <v>193</v>
      </c>
      <c r="E363" s="5" t="s">
        <v>93</v>
      </c>
      <c r="F363" s="5" t="s">
        <v>825</v>
      </c>
      <c r="G363" s="6">
        <v>431.73</v>
      </c>
      <c r="H363" s="6">
        <v>6475.95</v>
      </c>
      <c r="I363" s="6">
        <v>0</v>
      </c>
      <c r="J363" s="6">
        <v>0</v>
      </c>
      <c r="K363" s="6">
        <v>0</v>
      </c>
      <c r="L363" s="6">
        <v>0</v>
      </c>
      <c r="M363" s="6">
        <v>122.85</v>
      </c>
      <c r="N363" s="6">
        <v>0.95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392.71</v>
      </c>
      <c r="V363" s="6">
        <v>6992.46</v>
      </c>
      <c r="W363" s="6">
        <v>228.79</v>
      </c>
      <c r="X363" s="6">
        <v>0</v>
      </c>
      <c r="Y363" s="6">
        <v>863.46</v>
      </c>
      <c r="Z363" s="6">
        <v>0</v>
      </c>
      <c r="AA363" s="6">
        <v>0</v>
      </c>
      <c r="AB363" s="6">
        <v>0</v>
      </c>
      <c r="AC363" s="6">
        <v>0</v>
      </c>
      <c r="AD363" s="6">
        <v>2742.02</v>
      </c>
      <c r="AE363" s="6">
        <v>0</v>
      </c>
      <c r="AF363" s="6">
        <v>0</v>
      </c>
      <c r="AG363" s="6">
        <v>1041.6400000000001</v>
      </c>
      <c r="AH363" s="6">
        <v>0</v>
      </c>
      <c r="AI363" s="6">
        <v>0</v>
      </c>
      <c r="AJ363" s="6">
        <v>0.59</v>
      </c>
      <c r="AK363" s="6">
        <v>614.20000000000005</v>
      </c>
      <c r="AL363" s="6">
        <v>1300</v>
      </c>
      <c r="AM363" s="6">
        <v>64.760000000000005</v>
      </c>
      <c r="AN363" s="6">
        <v>0</v>
      </c>
      <c r="AO363" s="6">
        <v>20</v>
      </c>
      <c r="AP363" s="6">
        <v>0</v>
      </c>
      <c r="AQ363" s="6">
        <v>0</v>
      </c>
      <c r="AR363" s="6">
        <v>0</v>
      </c>
      <c r="AS363" s="6">
        <v>40</v>
      </c>
      <c r="AT363" s="6">
        <v>0</v>
      </c>
      <c r="AU363" s="6">
        <v>0</v>
      </c>
      <c r="AV363" s="6">
        <v>0</v>
      </c>
      <c r="AW363" s="6">
        <v>0</v>
      </c>
      <c r="AX363" s="6">
        <v>6915.46</v>
      </c>
      <c r="AY363" s="6">
        <f t="shared" si="5"/>
        <v>77</v>
      </c>
    </row>
    <row r="364" spans="1:51" x14ac:dyDescent="0.2">
      <c r="A364" s="3">
        <v>814</v>
      </c>
      <c r="B364" s="4" t="s">
        <v>826</v>
      </c>
      <c r="C364" s="4" t="s">
        <v>302</v>
      </c>
      <c r="D364" s="4" t="s">
        <v>285</v>
      </c>
      <c r="E364" s="5" t="s">
        <v>93</v>
      </c>
      <c r="F364" s="5" t="s">
        <v>815</v>
      </c>
      <c r="G364" s="6">
        <v>552.78</v>
      </c>
      <c r="H364" s="6">
        <v>8291.7000000000007</v>
      </c>
      <c r="I364" s="6">
        <v>0</v>
      </c>
      <c r="J364" s="6">
        <v>1243.76</v>
      </c>
      <c r="K364" s="6">
        <v>414.59</v>
      </c>
      <c r="L364" s="6">
        <v>0</v>
      </c>
      <c r="M364" s="6">
        <v>141.75</v>
      </c>
      <c r="N364" s="6">
        <v>0.56999999999999995</v>
      </c>
      <c r="O364" s="6">
        <v>0</v>
      </c>
      <c r="P364" s="6">
        <v>0</v>
      </c>
      <c r="Q364" s="6">
        <v>0</v>
      </c>
      <c r="R364" s="6">
        <v>1243.77</v>
      </c>
      <c r="S364" s="6">
        <v>0</v>
      </c>
      <c r="T364" s="6">
        <v>0</v>
      </c>
      <c r="U364" s="6">
        <v>663.27</v>
      </c>
      <c r="V364" s="6">
        <v>11999.41</v>
      </c>
      <c r="W364" s="6">
        <v>393.11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0.49</v>
      </c>
      <c r="AK364" s="6">
        <v>1756.2</v>
      </c>
      <c r="AL364" s="6">
        <v>0</v>
      </c>
      <c r="AM364" s="6">
        <v>82.92</v>
      </c>
      <c r="AN364" s="6">
        <v>0</v>
      </c>
      <c r="AO364" s="6">
        <v>20</v>
      </c>
      <c r="AP364" s="6">
        <v>0</v>
      </c>
      <c r="AQ364" s="6">
        <v>255.69</v>
      </c>
      <c r="AR364" s="6">
        <v>0</v>
      </c>
      <c r="AS364" s="6">
        <v>40</v>
      </c>
      <c r="AT364" s="6">
        <v>0</v>
      </c>
      <c r="AU364" s="6">
        <v>0</v>
      </c>
      <c r="AV364" s="6">
        <v>0</v>
      </c>
      <c r="AW364" s="6">
        <v>0</v>
      </c>
      <c r="AX364" s="6">
        <v>2548.41</v>
      </c>
      <c r="AY364" s="6">
        <f t="shared" si="5"/>
        <v>9451</v>
      </c>
    </row>
    <row r="365" spans="1:51" x14ac:dyDescent="0.2">
      <c r="A365" s="3">
        <v>815</v>
      </c>
      <c r="B365" s="4" t="s">
        <v>827</v>
      </c>
      <c r="C365" s="4" t="s">
        <v>164</v>
      </c>
      <c r="D365" s="4" t="s">
        <v>113</v>
      </c>
      <c r="E365" s="5" t="s">
        <v>98</v>
      </c>
      <c r="F365" s="5" t="s">
        <v>101</v>
      </c>
      <c r="G365" s="6">
        <v>673.38</v>
      </c>
      <c r="H365" s="6">
        <v>10100.700000000001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0.3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10101</v>
      </c>
      <c r="W365" s="6">
        <v>385.73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4104.92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0.56999999999999995</v>
      </c>
      <c r="AK365" s="6">
        <v>1446.47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293.31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6231</v>
      </c>
      <c r="AY365" s="6">
        <f t="shared" si="5"/>
        <v>3870</v>
      </c>
    </row>
    <row r="366" spans="1:51" x14ac:dyDescent="0.2">
      <c r="A366" s="3">
        <v>816</v>
      </c>
      <c r="B366" s="4" t="s">
        <v>828</v>
      </c>
      <c r="C366" s="4" t="s">
        <v>164</v>
      </c>
      <c r="D366" s="4" t="s">
        <v>382</v>
      </c>
      <c r="E366" s="5" t="s">
        <v>93</v>
      </c>
      <c r="F366" s="5" t="s">
        <v>829</v>
      </c>
      <c r="G366" s="6">
        <v>527.19000000000005</v>
      </c>
      <c r="H366" s="6">
        <v>7907.85</v>
      </c>
      <c r="I366" s="6">
        <v>0</v>
      </c>
      <c r="J366" s="6">
        <v>1186.18</v>
      </c>
      <c r="K366" s="6">
        <v>593.09</v>
      </c>
      <c r="L366" s="6">
        <v>0</v>
      </c>
      <c r="M366" s="6">
        <v>141.75</v>
      </c>
      <c r="N366" s="6">
        <v>0.96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674.64</v>
      </c>
      <c r="V366" s="6">
        <v>10504.47</v>
      </c>
      <c r="W366" s="6">
        <v>361.05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2370.54</v>
      </c>
      <c r="AE366" s="6">
        <v>0</v>
      </c>
      <c r="AF366" s="6">
        <v>0</v>
      </c>
      <c r="AG366" s="6">
        <v>0</v>
      </c>
      <c r="AH366" s="6">
        <v>0</v>
      </c>
      <c r="AI366" s="6">
        <v>250</v>
      </c>
      <c r="AJ366" s="6">
        <v>0.2</v>
      </c>
      <c r="AK366" s="6">
        <v>1436.8</v>
      </c>
      <c r="AL366" s="6">
        <v>461.8</v>
      </c>
      <c r="AM366" s="6">
        <v>79.08</v>
      </c>
      <c r="AN366" s="6">
        <v>0</v>
      </c>
      <c r="AO366" s="6">
        <v>20</v>
      </c>
      <c r="AP366" s="6">
        <v>0</v>
      </c>
      <c r="AQ366" s="6">
        <v>0</v>
      </c>
      <c r="AR366" s="6">
        <v>0</v>
      </c>
      <c r="AS366" s="6">
        <v>40</v>
      </c>
      <c r="AT366" s="6">
        <v>0</v>
      </c>
      <c r="AU366" s="6">
        <v>0</v>
      </c>
      <c r="AV366" s="6">
        <v>0</v>
      </c>
      <c r="AW366" s="6">
        <v>0</v>
      </c>
      <c r="AX366" s="6">
        <v>5019.47</v>
      </c>
      <c r="AY366" s="6">
        <f t="shared" si="5"/>
        <v>5484.9999999999991</v>
      </c>
    </row>
    <row r="367" spans="1:51" x14ac:dyDescent="0.2">
      <c r="A367" s="3">
        <v>818</v>
      </c>
      <c r="B367" s="4" t="s">
        <v>830</v>
      </c>
      <c r="C367" s="4" t="s">
        <v>164</v>
      </c>
      <c r="D367" s="4" t="s">
        <v>523</v>
      </c>
      <c r="E367" s="5" t="s">
        <v>93</v>
      </c>
      <c r="F367" s="5" t="s">
        <v>831</v>
      </c>
      <c r="G367" s="6">
        <v>393.42</v>
      </c>
      <c r="H367" s="6">
        <v>5901.3</v>
      </c>
      <c r="I367" s="6">
        <v>0</v>
      </c>
      <c r="J367" s="6">
        <v>0</v>
      </c>
      <c r="K367" s="6">
        <v>0</v>
      </c>
      <c r="L367" s="6">
        <v>0</v>
      </c>
      <c r="M367" s="6">
        <v>141.75</v>
      </c>
      <c r="N367" s="6">
        <v>0.52</v>
      </c>
      <c r="O367" s="6">
        <v>0</v>
      </c>
      <c r="P367" s="6">
        <v>0</v>
      </c>
      <c r="Q367" s="6">
        <v>0</v>
      </c>
      <c r="R367" s="6">
        <v>885.2</v>
      </c>
      <c r="S367" s="6">
        <v>0</v>
      </c>
      <c r="T367" s="6">
        <v>0</v>
      </c>
      <c r="U367" s="6">
        <v>435.83</v>
      </c>
      <c r="V367" s="6">
        <v>7364.6</v>
      </c>
      <c r="W367" s="6">
        <v>255.11</v>
      </c>
      <c r="X367" s="6">
        <v>0</v>
      </c>
      <c r="Y367" s="6">
        <v>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350</v>
      </c>
      <c r="AJ367" s="6">
        <v>0.05</v>
      </c>
      <c r="AK367" s="6">
        <v>861.93</v>
      </c>
      <c r="AL367" s="6">
        <v>4022.5</v>
      </c>
      <c r="AM367" s="6">
        <v>59.01</v>
      </c>
      <c r="AN367" s="6">
        <v>0</v>
      </c>
      <c r="AO367" s="6">
        <v>20</v>
      </c>
      <c r="AP367" s="6">
        <v>0</v>
      </c>
      <c r="AQ367" s="6">
        <v>0</v>
      </c>
      <c r="AR367" s="6">
        <v>0</v>
      </c>
      <c r="AS367" s="6">
        <v>40</v>
      </c>
      <c r="AT367" s="6">
        <v>0</v>
      </c>
      <c r="AU367" s="6">
        <v>0</v>
      </c>
      <c r="AV367" s="6">
        <v>0</v>
      </c>
      <c r="AW367" s="6">
        <v>0</v>
      </c>
      <c r="AX367" s="6">
        <v>5608.6</v>
      </c>
      <c r="AY367" s="6">
        <f t="shared" si="5"/>
        <v>1756</v>
      </c>
    </row>
    <row r="368" spans="1:51" x14ac:dyDescent="0.2">
      <c r="A368" s="3">
        <v>822</v>
      </c>
      <c r="B368" s="4" t="s">
        <v>832</v>
      </c>
      <c r="C368" s="4" t="s">
        <v>112</v>
      </c>
      <c r="D368" s="4" t="s">
        <v>196</v>
      </c>
      <c r="E368" s="5" t="s">
        <v>93</v>
      </c>
      <c r="F368" s="5" t="s">
        <v>833</v>
      </c>
      <c r="G368" s="6">
        <v>431.73</v>
      </c>
      <c r="H368" s="6">
        <v>6475.95</v>
      </c>
      <c r="I368" s="6">
        <v>0</v>
      </c>
      <c r="J368" s="6">
        <v>0</v>
      </c>
      <c r="K368" s="6">
        <v>0</v>
      </c>
      <c r="L368" s="6">
        <v>0</v>
      </c>
      <c r="M368" s="6">
        <v>141.75</v>
      </c>
      <c r="N368" s="6">
        <v>0.56999999999999995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456.05</v>
      </c>
      <c r="V368" s="6">
        <v>7074.32</v>
      </c>
      <c r="W368" s="6">
        <v>251.42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0.22</v>
      </c>
      <c r="AK368" s="6">
        <v>799.92</v>
      </c>
      <c r="AL368" s="6">
        <v>0</v>
      </c>
      <c r="AM368" s="6">
        <v>64.760000000000005</v>
      </c>
      <c r="AN368" s="6">
        <v>0</v>
      </c>
      <c r="AO368" s="6">
        <v>20</v>
      </c>
      <c r="AP368" s="6">
        <v>0</v>
      </c>
      <c r="AQ368" s="6">
        <v>0</v>
      </c>
      <c r="AR368" s="6">
        <v>0</v>
      </c>
      <c r="AS368" s="6">
        <v>40</v>
      </c>
      <c r="AT368" s="6">
        <v>0</v>
      </c>
      <c r="AU368" s="6">
        <v>0</v>
      </c>
      <c r="AV368" s="6">
        <v>0</v>
      </c>
      <c r="AW368" s="6">
        <v>0</v>
      </c>
      <c r="AX368" s="6">
        <v>1176.32</v>
      </c>
      <c r="AY368" s="6">
        <f t="shared" si="5"/>
        <v>5898</v>
      </c>
    </row>
    <row r="369" spans="1:51" x14ac:dyDescent="0.2">
      <c r="A369" s="3">
        <v>823</v>
      </c>
      <c r="B369" s="4" t="s">
        <v>834</v>
      </c>
      <c r="C369" s="4" t="s">
        <v>94</v>
      </c>
      <c r="D369" s="4" t="s">
        <v>193</v>
      </c>
      <c r="E369" s="5" t="s">
        <v>93</v>
      </c>
      <c r="F369" s="5" t="s">
        <v>833</v>
      </c>
      <c r="G369" s="6">
        <v>436.04</v>
      </c>
      <c r="H369" s="6">
        <v>6540.6</v>
      </c>
      <c r="I369" s="6">
        <v>0</v>
      </c>
      <c r="J369" s="6">
        <v>0</v>
      </c>
      <c r="K369" s="6">
        <v>0</v>
      </c>
      <c r="L369" s="6">
        <v>0</v>
      </c>
      <c r="M369" s="6">
        <v>132.30000000000001</v>
      </c>
      <c r="N369" s="6">
        <v>0.74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664.73</v>
      </c>
      <c r="V369" s="6">
        <v>7338.37</v>
      </c>
      <c r="W369" s="6">
        <v>200.74</v>
      </c>
      <c r="X369" s="6">
        <v>0</v>
      </c>
      <c r="Y369" s="6">
        <v>436.04</v>
      </c>
      <c r="Z369" s="6">
        <v>0</v>
      </c>
      <c r="AA369" s="6">
        <v>0</v>
      </c>
      <c r="AB369" s="6">
        <v>0</v>
      </c>
      <c r="AC369" s="6">
        <v>0</v>
      </c>
      <c r="AD369" s="6">
        <v>1641.36</v>
      </c>
      <c r="AE369" s="6">
        <v>0</v>
      </c>
      <c r="AF369" s="6">
        <v>0</v>
      </c>
      <c r="AG369" s="6">
        <v>783.55</v>
      </c>
      <c r="AH369" s="6">
        <v>1635.15</v>
      </c>
      <c r="AI369" s="6">
        <v>200</v>
      </c>
      <c r="AJ369" s="6">
        <v>0.73</v>
      </c>
      <c r="AK369" s="6">
        <v>763.14</v>
      </c>
      <c r="AL369" s="6">
        <v>282.25</v>
      </c>
      <c r="AM369" s="6">
        <v>65.41</v>
      </c>
      <c r="AN369" s="6">
        <v>0</v>
      </c>
      <c r="AO369" s="6">
        <v>20</v>
      </c>
      <c r="AP369" s="6">
        <v>0</v>
      </c>
      <c r="AQ369" s="6">
        <v>0</v>
      </c>
      <c r="AR369" s="6">
        <v>0</v>
      </c>
      <c r="AS369" s="6">
        <v>40</v>
      </c>
      <c r="AT369" s="6">
        <v>0</v>
      </c>
      <c r="AU369" s="6">
        <v>0</v>
      </c>
      <c r="AV369" s="6">
        <v>0</v>
      </c>
      <c r="AW369" s="6">
        <v>0</v>
      </c>
      <c r="AX369" s="6">
        <v>6068.37</v>
      </c>
      <c r="AY369" s="6">
        <f t="shared" si="5"/>
        <v>1270</v>
      </c>
    </row>
    <row r="370" spans="1:51" x14ac:dyDescent="0.2">
      <c r="A370" s="3">
        <v>824</v>
      </c>
      <c r="B370" s="4" t="s">
        <v>835</v>
      </c>
      <c r="C370" s="4" t="s">
        <v>177</v>
      </c>
      <c r="D370" s="4" t="s">
        <v>239</v>
      </c>
      <c r="E370" s="5" t="s">
        <v>93</v>
      </c>
      <c r="F370" s="5" t="s">
        <v>836</v>
      </c>
      <c r="G370" s="6">
        <v>528.62</v>
      </c>
      <c r="H370" s="6">
        <v>7929.3</v>
      </c>
      <c r="I370" s="6">
        <v>0</v>
      </c>
      <c r="J370" s="6">
        <v>0</v>
      </c>
      <c r="K370" s="6">
        <v>0</v>
      </c>
      <c r="L370" s="6">
        <v>0</v>
      </c>
      <c r="M370" s="6">
        <v>141.75</v>
      </c>
      <c r="N370" s="6">
        <v>0.99</v>
      </c>
      <c r="O370" s="6">
        <v>0</v>
      </c>
      <c r="P370" s="6">
        <v>0</v>
      </c>
      <c r="Q370" s="6">
        <v>0</v>
      </c>
      <c r="R370" s="6">
        <v>1189.3900000000001</v>
      </c>
      <c r="S370" s="6">
        <v>0</v>
      </c>
      <c r="T370" s="6">
        <v>0</v>
      </c>
      <c r="U370" s="6">
        <v>662.78</v>
      </c>
      <c r="V370" s="6">
        <v>9924.2099999999991</v>
      </c>
      <c r="W370" s="6">
        <v>367.4</v>
      </c>
      <c r="X370" s="6">
        <v>0</v>
      </c>
      <c r="Y370" s="6">
        <v>0</v>
      </c>
      <c r="Z370" s="6">
        <v>0</v>
      </c>
      <c r="AA370" s="6">
        <v>0</v>
      </c>
      <c r="AB370" s="6">
        <v>0</v>
      </c>
      <c r="AC370" s="6">
        <v>0</v>
      </c>
      <c r="AD370" s="6">
        <v>1937.26</v>
      </c>
      <c r="AE370" s="6">
        <v>0</v>
      </c>
      <c r="AF370" s="6">
        <v>0</v>
      </c>
      <c r="AG370" s="6">
        <v>0</v>
      </c>
      <c r="AH370" s="6">
        <v>0</v>
      </c>
      <c r="AI370" s="6">
        <v>1000</v>
      </c>
      <c r="AJ370" s="6">
        <v>0.97</v>
      </c>
      <c r="AK370" s="6">
        <v>1408.56</v>
      </c>
      <c r="AL370" s="6">
        <v>0</v>
      </c>
      <c r="AM370" s="6">
        <v>79.290000000000006</v>
      </c>
      <c r="AN370" s="6">
        <v>0</v>
      </c>
      <c r="AO370" s="6">
        <v>20</v>
      </c>
      <c r="AP370" s="6">
        <v>0</v>
      </c>
      <c r="AQ370" s="6">
        <v>153.31</v>
      </c>
      <c r="AR370" s="6">
        <v>216.42</v>
      </c>
      <c r="AS370" s="6">
        <v>40</v>
      </c>
      <c r="AT370" s="6">
        <v>0</v>
      </c>
      <c r="AU370" s="6">
        <v>0</v>
      </c>
      <c r="AV370" s="6">
        <v>0</v>
      </c>
      <c r="AW370" s="6">
        <v>0</v>
      </c>
      <c r="AX370" s="6">
        <v>5223.21</v>
      </c>
      <c r="AY370" s="6">
        <f t="shared" si="5"/>
        <v>4700.9999999999991</v>
      </c>
    </row>
    <row r="371" spans="1:51" x14ac:dyDescent="0.2">
      <c r="A371" s="3">
        <v>826</v>
      </c>
      <c r="B371" s="4" t="s">
        <v>837</v>
      </c>
      <c r="C371" s="4" t="s">
        <v>94</v>
      </c>
      <c r="D371" s="4" t="s">
        <v>523</v>
      </c>
      <c r="E371" s="5" t="s">
        <v>98</v>
      </c>
      <c r="F371" s="5" t="s">
        <v>838</v>
      </c>
      <c r="G371" s="6">
        <v>393.42</v>
      </c>
      <c r="H371" s="6">
        <v>5901.3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0.66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5901.96</v>
      </c>
      <c r="W371" s="6">
        <v>0</v>
      </c>
      <c r="X371" s="6">
        <v>0</v>
      </c>
      <c r="Y371" s="6">
        <v>0</v>
      </c>
      <c r="Z371" s="6">
        <v>5901.3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0.66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  <c r="AU371" s="6">
        <v>0</v>
      </c>
      <c r="AV371" s="6">
        <v>0</v>
      </c>
      <c r="AW371" s="6">
        <v>0</v>
      </c>
      <c r="AX371" s="6">
        <v>5901.96</v>
      </c>
      <c r="AY371" s="6">
        <f t="shared" si="5"/>
        <v>0</v>
      </c>
    </row>
    <row r="372" spans="1:51" x14ac:dyDescent="0.2">
      <c r="A372" s="3">
        <v>828</v>
      </c>
      <c r="B372" s="4" t="s">
        <v>839</v>
      </c>
      <c r="C372" s="4" t="s">
        <v>276</v>
      </c>
      <c r="D372" s="4" t="s">
        <v>531</v>
      </c>
      <c r="E372" s="5" t="s">
        <v>93</v>
      </c>
      <c r="F372" s="5" t="s">
        <v>840</v>
      </c>
      <c r="G372" s="6">
        <v>436.1</v>
      </c>
      <c r="H372" s="6">
        <v>6541.5</v>
      </c>
      <c r="I372" s="6">
        <v>0</v>
      </c>
      <c r="J372" s="6">
        <v>0</v>
      </c>
      <c r="K372" s="6">
        <v>0</v>
      </c>
      <c r="L372" s="6">
        <v>0</v>
      </c>
      <c r="M372" s="6">
        <v>141.75</v>
      </c>
      <c r="N372" s="6">
        <v>0.88</v>
      </c>
      <c r="O372" s="6">
        <v>0</v>
      </c>
      <c r="P372" s="6">
        <v>550</v>
      </c>
      <c r="Q372" s="6">
        <v>0</v>
      </c>
      <c r="R372" s="6">
        <v>981.23</v>
      </c>
      <c r="S372" s="6">
        <v>0</v>
      </c>
      <c r="T372" s="6">
        <v>0</v>
      </c>
      <c r="U372" s="6">
        <v>460.31</v>
      </c>
      <c r="V372" s="6">
        <v>8675.67</v>
      </c>
      <c r="W372" s="6">
        <v>288.48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1142.53</v>
      </c>
      <c r="AE372" s="6">
        <v>0</v>
      </c>
      <c r="AF372" s="6">
        <v>0</v>
      </c>
      <c r="AG372" s="6">
        <v>0</v>
      </c>
      <c r="AH372" s="6">
        <v>0</v>
      </c>
      <c r="AI372" s="6">
        <v>1500</v>
      </c>
      <c r="AJ372" s="6">
        <v>0.84</v>
      </c>
      <c r="AK372" s="6">
        <v>1141.9000000000001</v>
      </c>
      <c r="AL372" s="6">
        <v>3173.5</v>
      </c>
      <c r="AM372" s="6">
        <v>65.42</v>
      </c>
      <c r="AN372" s="6">
        <v>0</v>
      </c>
      <c r="AO372" s="6">
        <v>20</v>
      </c>
      <c r="AP372" s="6">
        <v>0</v>
      </c>
      <c r="AQ372" s="6">
        <v>0</v>
      </c>
      <c r="AR372" s="6">
        <v>0</v>
      </c>
      <c r="AS372" s="6">
        <v>40</v>
      </c>
      <c r="AT372" s="6">
        <v>0</v>
      </c>
      <c r="AU372" s="6">
        <v>0</v>
      </c>
      <c r="AV372" s="6">
        <v>0</v>
      </c>
      <c r="AW372" s="6">
        <v>0</v>
      </c>
      <c r="AX372" s="6">
        <v>7372.67</v>
      </c>
      <c r="AY372" s="6">
        <f t="shared" si="5"/>
        <v>1303</v>
      </c>
    </row>
    <row r="373" spans="1:51" x14ac:dyDescent="0.2">
      <c r="A373" s="3">
        <v>829</v>
      </c>
      <c r="B373" s="4" t="s">
        <v>841</v>
      </c>
      <c r="C373" s="4" t="s">
        <v>130</v>
      </c>
      <c r="D373" s="4" t="s">
        <v>585</v>
      </c>
      <c r="E373" s="5" t="s">
        <v>93</v>
      </c>
      <c r="F373" s="5" t="s">
        <v>842</v>
      </c>
      <c r="G373" s="6">
        <v>528.62</v>
      </c>
      <c r="H373" s="6">
        <v>7929.3</v>
      </c>
      <c r="I373" s="6">
        <v>0</v>
      </c>
      <c r="J373" s="6">
        <v>132.16</v>
      </c>
      <c r="K373" s="6">
        <v>0</v>
      </c>
      <c r="L373" s="6">
        <v>0</v>
      </c>
      <c r="M373" s="6">
        <v>141.75</v>
      </c>
      <c r="N373" s="6">
        <v>0.38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469.32</v>
      </c>
      <c r="V373" s="6">
        <v>8672.91</v>
      </c>
      <c r="W373" s="6">
        <v>307.32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3500</v>
      </c>
      <c r="AJ373" s="6">
        <v>0</v>
      </c>
      <c r="AK373" s="6">
        <v>1127.3</v>
      </c>
      <c r="AL373" s="6">
        <v>0</v>
      </c>
      <c r="AM373" s="6">
        <v>79.290000000000006</v>
      </c>
      <c r="AN373" s="6">
        <v>0</v>
      </c>
      <c r="AO373" s="6">
        <v>20</v>
      </c>
      <c r="AP373" s="6">
        <v>0</v>
      </c>
      <c r="AQ373" s="6">
        <v>0</v>
      </c>
      <c r="AR373" s="6">
        <v>0</v>
      </c>
      <c r="AS373" s="6">
        <v>40</v>
      </c>
      <c r="AT373" s="6">
        <v>0</v>
      </c>
      <c r="AU373" s="6">
        <v>0</v>
      </c>
      <c r="AV373" s="6">
        <v>0</v>
      </c>
      <c r="AW373" s="6">
        <v>0</v>
      </c>
      <c r="AX373" s="6">
        <v>5073.91</v>
      </c>
      <c r="AY373" s="6">
        <f t="shared" si="5"/>
        <v>3599</v>
      </c>
    </row>
    <row r="374" spans="1:51" x14ac:dyDescent="0.2">
      <c r="A374" s="3">
        <v>830</v>
      </c>
      <c r="B374" s="4" t="s">
        <v>843</v>
      </c>
      <c r="C374" s="4" t="s">
        <v>164</v>
      </c>
      <c r="D374" s="4" t="s">
        <v>559</v>
      </c>
      <c r="E374" s="5" t="s">
        <v>93</v>
      </c>
      <c r="F374" s="5" t="s">
        <v>842</v>
      </c>
      <c r="G374" s="6">
        <v>417.83</v>
      </c>
      <c r="H374" s="6">
        <v>6267.45</v>
      </c>
      <c r="I374" s="6">
        <v>0</v>
      </c>
      <c r="J374" s="6">
        <v>0</v>
      </c>
      <c r="K374" s="6">
        <v>0</v>
      </c>
      <c r="L374" s="6">
        <v>0</v>
      </c>
      <c r="M374" s="6">
        <v>85.05</v>
      </c>
      <c r="N374" s="6">
        <v>0.04</v>
      </c>
      <c r="O374" s="6">
        <v>0</v>
      </c>
      <c r="P374" s="6">
        <v>0</v>
      </c>
      <c r="Q374" s="6">
        <v>1587.75</v>
      </c>
      <c r="R374" s="6">
        <v>0</v>
      </c>
      <c r="S374" s="6">
        <v>0</v>
      </c>
      <c r="T374" s="6">
        <v>0</v>
      </c>
      <c r="U374" s="6">
        <v>251.74</v>
      </c>
      <c r="V374" s="6">
        <v>8192.0300000000007</v>
      </c>
      <c r="W374" s="6">
        <v>161.63</v>
      </c>
      <c r="X374" s="6">
        <v>0</v>
      </c>
      <c r="Y374" s="6">
        <v>417.83</v>
      </c>
      <c r="Z374" s="6">
        <v>0</v>
      </c>
      <c r="AA374" s="6">
        <v>2089.15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1000</v>
      </c>
      <c r="AJ374" s="6">
        <v>0.11</v>
      </c>
      <c r="AK374" s="6">
        <v>310.64</v>
      </c>
      <c r="AL374" s="6">
        <v>2600</v>
      </c>
      <c r="AM374" s="6">
        <v>62.67</v>
      </c>
      <c r="AN374" s="6">
        <v>0</v>
      </c>
      <c r="AO374" s="6">
        <v>20</v>
      </c>
      <c r="AP374" s="6">
        <v>0</v>
      </c>
      <c r="AQ374" s="6">
        <v>0</v>
      </c>
      <c r="AR374" s="6">
        <v>0</v>
      </c>
      <c r="AS374" s="6">
        <v>40</v>
      </c>
      <c r="AT374" s="6">
        <v>0</v>
      </c>
      <c r="AU374" s="6">
        <v>0</v>
      </c>
      <c r="AV374" s="6">
        <v>0</v>
      </c>
      <c r="AW374" s="6">
        <v>0</v>
      </c>
      <c r="AX374" s="6">
        <v>6702.03</v>
      </c>
      <c r="AY374" s="6">
        <f t="shared" si="5"/>
        <v>1490.0000000000009</v>
      </c>
    </row>
    <row r="375" spans="1:51" x14ac:dyDescent="0.2">
      <c r="A375" s="3">
        <v>831</v>
      </c>
      <c r="B375" s="4" t="s">
        <v>844</v>
      </c>
      <c r="C375" s="4" t="s">
        <v>302</v>
      </c>
      <c r="D375" s="4" t="s">
        <v>587</v>
      </c>
      <c r="E375" s="5" t="s">
        <v>93</v>
      </c>
      <c r="F375" s="5" t="s">
        <v>845</v>
      </c>
      <c r="G375" s="6">
        <v>463</v>
      </c>
      <c r="H375" s="6">
        <v>6945</v>
      </c>
      <c r="I375" s="6">
        <v>0</v>
      </c>
      <c r="J375" s="6">
        <v>401.92</v>
      </c>
      <c r="K375" s="6">
        <v>0</v>
      </c>
      <c r="L375" s="6">
        <v>0</v>
      </c>
      <c r="M375" s="6">
        <v>141.75</v>
      </c>
      <c r="N375" s="6">
        <v>0.76</v>
      </c>
      <c r="O375" s="6">
        <v>0</v>
      </c>
      <c r="P375" s="6">
        <v>0</v>
      </c>
      <c r="Q375" s="6">
        <v>0</v>
      </c>
      <c r="R375" s="6">
        <v>1041.75</v>
      </c>
      <c r="S375" s="6">
        <v>0</v>
      </c>
      <c r="T375" s="6">
        <v>0</v>
      </c>
      <c r="U375" s="6">
        <v>651.75</v>
      </c>
      <c r="V375" s="6">
        <v>9182.93</v>
      </c>
      <c r="W375" s="6">
        <v>293.98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0</v>
      </c>
      <c r="AG375" s="6">
        <v>0</v>
      </c>
      <c r="AH375" s="6">
        <v>0</v>
      </c>
      <c r="AI375" s="6">
        <v>500</v>
      </c>
      <c r="AJ375" s="6">
        <v>0.73</v>
      </c>
      <c r="AK375" s="6">
        <v>1207.3499999999999</v>
      </c>
      <c r="AL375" s="6">
        <v>1817</v>
      </c>
      <c r="AM375" s="6">
        <v>69.45</v>
      </c>
      <c r="AN375" s="6">
        <v>0</v>
      </c>
      <c r="AO375" s="6">
        <v>20</v>
      </c>
      <c r="AP375" s="6">
        <v>0</v>
      </c>
      <c r="AQ375" s="6">
        <v>152.41999999999999</v>
      </c>
      <c r="AR375" s="6">
        <v>0</v>
      </c>
      <c r="AS375" s="6">
        <v>40</v>
      </c>
      <c r="AT375" s="6">
        <v>0</v>
      </c>
      <c r="AU375" s="6">
        <v>0</v>
      </c>
      <c r="AV375" s="6">
        <v>0</v>
      </c>
      <c r="AW375" s="6">
        <v>0</v>
      </c>
      <c r="AX375" s="6">
        <v>4100.93</v>
      </c>
      <c r="AY375" s="6">
        <f t="shared" si="5"/>
        <v>5082</v>
      </c>
    </row>
    <row r="376" spans="1:51" x14ac:dyDescent="0.2">
      <c r="A376" s="3">
        <v>833</v>
      </c>
      <c r="B376" s="4" t="s">
        <v>846</v>
      </c>
      <c r="C376" s="4" t="s">
        <v>186</v>
      </c>
      <c r="D376" s="4" t="s">
        <v>95</v>
      </c>
      <c r="E376" s="5" t="s">
        <v>93</v>
      </c>
      <c r="F376" s="5" t="s">
        <v>831</v>
      </c>
      <c r="G376" s="6">
        <v>418.04</v>
      </c>
      <c r="H376" s="6">
        <v>6270.6</v>
      </c>
      <c r="I376" s="6">
        <v>0</v>
      </c>
      <c r="J376" s="6">
        <v>0</v>
      </c>
      <c r="K376" s="6">
        <v>0</v>
      </c>
      <c r="L376" s="6">
        <v>0</v>
      </c>
      <c r="M376" s="6">
        <v>141.75</v>
      </c>
      <c r="N376" s="6">
        <v>0.7</v>
      </c>
      <c r="O376" s="6">
        <v>0</v>
      </c>
      <c r="P376" s="6">
        <v>0</v>
      </c>
      <c r="Q376" s="6">
        <v>0</v>
      </c>
      <c r="R376" s="6">
        <v>940.59</v>
      </c>
      <c r="S376" s="6">
        <v>0</v>
      </c>
      <c r="T376" s="6">
        <v>0</v>
      </c>
      <c r="U376" s="6">
        <v>442.17</v>
      </c>
      <c r="V376" s="6">
        <v>7795.81</v>
      </c>
      <c r="W376" s="6">
        <v>279.45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0.65</v>
      </c>
      <c r="AK376" s="6">
        <v>954</v>
      </c>
      <c r="AL376" s="6">
        <v>4549</v>
      </c>
      <c r="AM376" s="6">
        <v>62.71</v>
      </c>
      <c r="AN376" s="6">
        <v>0</v>
      </c>
      <c r="AO376" s="6">
        <v>20</v>
      </c>
      <c r="AP376" s="6">
        <v>0</v>
      </c>
      <c r="AQ376" s="6">
        <v>0</v>
      </c>
      <c r="AR376" s="6">
        <v>0</v>
      </c>
      <c r="AS376" s="6">
        <v>40</v>
      </c>
      <c r="AT376" s="6">
        <v>0</v>
      </c>
      <c r="AU376" s="6">
        <v>0</v>
      </c>
      <c r="AV376" s="6">
        <v>0</v>
      </c>
      <c r="AW376" s="6">
        <v>0</v>
      </c>
      <c r="AX376" s="6">
        <v>5905.81</v>
      </c>
      <c r="AY376" s="6">
        <f t="shared" si="5"/>
        <v>1890</v>
      </c>
    </row>
    <row r="377" spans="1:51" x14ac:dyDescent="0.2">
      <c r="A377" s="3">
        <v>834</v>
      </c>
      <c r="B377" s="4" t="s">
        <v>847</v>
      </c>
      <c r="C377" s="4" t="s">
        <v>130</v>
      </c>
      <c r="D377" s="4" t="s">
        <v>136</v>
      </c>
      <c r="E377" s="5" t="s">
        <v>93</v>
      </c>
      <c r="F377" s="5" t="s">
        <v>848</v>
      </c>
      <c r="G377" s="6">
        <v>515.55999999999995</v>
      </c>
      <c r="H377" s="6">
        <v>7733.4</v>
      </c>
      <c r="I377" s="6">
        <v>0</v>
      </c>
      <c r="J377" s="6">
        <v>0</v>
      </c>
      <c r="K377" s="6">
        <v>0</v>
      </c>
      <c r="L377" s="6">
        <v>0</v>
      </c>
      <c r="M377" s="6">
        <v>141.75</v>
      </c>
      <c r="N377" s="6">
        <v>0.93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671.5</v>
      </c>
      <c r="V377" s="6">
        <v>8547.58</v>
      </c>
      <c r="W377" s="6">
        <v>300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0.72</v>
      </c>
      <c r="AK377" s="6">
        <v>1114.53</v>
      </c>
      <c r="AL377" s="6">
        <v>0</v>
      </c>
      <c r="AM377" s="6">
        <v>77.33</v>
      </c>
      <c r="AN377" s="6">
        <v>0</v>
      </c>
      <c r="AO377" s="6">
        <v>20</v>
      </c>
      <c r="AP377" s="6">
        <v>0</v>
      </c>
      <c r="AQ377" s="6">
        <v>0</v>
      </c>
      <c r="AR377" s="6">
        <v>0</v>
      </c>
      <c r="AS377" s="6">
        <v>40</v>
      </c>
      <c r="AT377" s="6">
        <v>0</v>
      </c>
      <c r="AU377" s="6">
        <v>0</v>
      </c>
      <c r="AV377" s="6">
        <v>0</v>
      </c>
      <c r="AW377" s="6">
        <v>0</v>
      </c>
      <c r="AX377" s="6">
        <v>1552.58</v>
      </c>
      <c r="AY377" s="6">
        <f t="shared" si="5"/>
        <v>6995</v>
      </c>
    </row>
    <row r="378" spans="1:51" x14ac:dyDescent="0.2">
      <c r="A378" s="3">
        <v>835</v>
      </c>
      <c r="B378" s="4" t="s">
        <v>849</v>
      </c>
      <c r="C378" s="4" t="s">
        <v>177</v>
      </c>
      <c r="D378" s="4" t="s">
        <v>585</v>
      </c>
      <c r="E378" s="5" t="s">
        <v>93</v>
      </c>
      <c r="F378" s="5" t="s">
        <v>831</v>
      </c>
      <c r="G378" s="6">
        <v>528.62</v>
      </c>
      <c r="H378" s="6">
        <v>7929.3</v>
      </c>
      <c r="I378" s="6">
        <v>0</v>
      </c>
      <c r="J378" s="6">
        <v>0</v>
      </c>
      <c r="K378" s="6">
        <v>0</v>
      </c>
      <c r="L378" s="6">
        <v>0</v>
      </c>
      <c r="M378" s="6">
        <v>141.75</v>
      </c>
      <c r="N378" s="6">
        <v>0.85</v>
      </c>
      <c r="O378" s="6">
        <v>0</v>
      </c>
      <c r="P378" s="6">
        <v>0</v>
      </c>
      <c r="Q378" s="6">
        <v>0</v>
      </c>
      <c r="R378" s="6">
        <v>1189.3900000000001</v>
      </c>
      <c r="S378" s="6">
        <v>0</v>
      </c>
      <c r="T378" s="6">
        <v>0</v>
      </c>
      <c r="U378" s="6">
        <v>482.1</v>
      </c>
      <c r="V378" s="6">
        <v>9743.39</v>
      </c>
      <c r="W378" s="6">
        <v>376.22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2175.63</v>
      </c>
      <c r="AE378" s="6">
        <v>0</v>
      </c>
      <c r="AF378" s="6">
        <v>0</v>
      </c>
      <c r="AG378" s="6">
        <v>0</v>
      </c>
      <c r="AH378" s="6">
        <v>0</v>
      </c>
      <c r="AI378" s="6">
        <v>400</v>
      </c>
      <c r="AJ378" s="6">
        <v>0.43</v>
      </c>
      <c r="AK378" s="6">
        <v>1369.97</v>
      </c>
      <c r="AL378" s="6">
        <v>2807.5</v>
      </c>
      <c r="AM378" s="6">
        <v>79.290000000000006</v>
      </c>
      <c r="AN378" s="6">
        <v>0</v>
      </c>
      <c r="AO378" s="6">
        <v>20</v>
      </c>
      <c r="AP378" s="6">
        <v>0</v>
      </c>
      <c r="AQ378" s="6">
        <v>476.35</v>
      </c>
      <c r="AR378" s="6">
        <v>0</v>
      </c>
      <c r="AS378" s="6">
        <v>40</v>
      </c>
      <c r="AT378" s="6">
        <v>0</v>
      </c>
      <c r="AU378" s="6">
        <v>0</v>
      </c>
      <c r="AV378" s="6">
        <v>0</v>
      </c>
      <c r="AW378" s="6">
        <v>0</v>
      </c>
      <c r="AX378" s="6">
        <v>7745.39</v>
      </c>
      <c r="AY378" s="6">
        <f t="shared" si="5"/>
        <v>1997.9999999999991</v>
      </c>
    </row>
    <row r="379" spans="1:51" x14ac:dyDescent="0.2">
      <c r="A379" s="3">
        <v>836</v>
      </c>
      <c r="B379" s="4" t="s">
        <v>850</v>
      </c>
      <c r="C379" s="4" t="s">
        <v>164</v>
      </c>
      <c r="D379" s="4" t="s">
        <v>604</v>
      </c>
      <c r="E379" s="5" t="s">
        <v>93</v>
      </c>
      <c r="F379" s="5" t="s">
        <v>851</v>
      </c>
      <c r="G379" s="6">
        <v>445.42</v>
      </c>
      <c r="H379" s="6">
        <v>6681.3</v>
      </c>
      <c r="I379" s="6">
        <v>0</v>
      </c>
      <c r="J379" s="6">
        <v>0</v>
      </c>
      <c r="K379" s="6">
        <v>0</v>
      </c>
      <c r="L379" s="6">
        <v>0</v>
      </c>
      <c r="M379" s="6">
        <v>141.75</v>
      </c>
      <c r="N379" s="6">
        <v>0.62</v>
      </c>
      <c r="O379" s="6">
        <v>0</v>
      </c>
      <c r="P379" s="6">
        <v>0</v>
      </c>
      <c r="Q379" s="6">
        <v>0</v>
      </c>
      <c r="R379" s="6">
        <v>0</v>
      </c>
      <c r="S379" s="6">
        <v>1002.2</v>
      </c>
      <c r="T379" s="6">
        <v>0</v>
      </c>
      <c r="U379" s="6">
        <v>424.03</v>
      </c>
      <c r="V379" s="6">
        <v>8249.9</v>
      </c>
      <c r="W379" s="6">
        <v>290.10000000000002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1957.1</v>
      </c>
      <c r="AE379" s="6">
        <v>0</v>
      </c>
      <c r="AF379" s="6">
        <v>0</v>
      </c>
      <c r="AG379" s="6">
        <v>0</v>
      </c>
      <c r="AH379" s="6">
        <v>0</v>
      </c>
      <c r="AI379" s="6">
        <v>250</v>
      </c>
      <c r="AJ379" s="6">
        <v>0.88</v>
      </c>
      <c r="AK379" s="6">
        <v>1051.01</v>
      </c>
      <c r="AL379" s="6">
        <v>303</v>
      </c>
      <c r="AM379" s="6">
        <v>66.81</v>
      </c>
      <c r="AN379" s="6">
        <v>0</v>
      </c>
      <c r="AO379" s="6">
        <v>20</v>
      </c>
      <c r="AP379" s="6">
        <v>0</v>
      </c>
      <c r="AQ379" s="6">
        <v>0</v>
      </c>
      <c r="AR379" s="6">
        <v>0</v>
      </c>
      <c r="AS379" s="6">
        <v>40</v>
      </c>
      <c r="AT379" s="6">
        <v>0</v>
      </c>
      <c r="AU379" s="6">
        <v>0</v>
      </c>
      <c r="AV379" s="6">
        <v>0</v>
      </c>
      <c r="AW379" s="6">
        <v>0</v>
      </c>
      <c r="AX379" s="6">
        <v>3978.9</v>
      </c>
      <c r="AY379" s="6">
        <f t="shared" si="5"/>
        <v>4271</v>
      </c>
    </row>
    <row r="380" spans="1:51" x14ac:dyDescent="0.2">
      <c r="A380" s="3">
        <v>841</v>
      </c>
      <c r="B380" s="4" t="s">
        <v>852</v>
      </c>
      <c r="C380" s="4" t="s">
        <v>139</v>
      </c>
      <c r="D380" s="4" t="s">
        <v>853</v>
      </c>
      <c r="E380" s="5" t="s">
        <v>98</v>
      </c>
      <c r="F380" s="5" t="s">
        <v>101</v>
      </c>
      <c r="G380" s="6">
        <v>1038.1099999999999</v>
      </c>
      <c r="H380" s="6">
        <v>15571.65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0.2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15571.85</v>
      </c>
      <c r="W380" s="6">
        <v>603.4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0.12</v>
      </c>
      <c r="AK380" s="6">
        <v>2663.66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688.94</v>
      </c>
      <c r="AR380" s="6">
        <v>182.73</v>
      </c>
      <c r="AS380" s="6">
        <v>0</v>
      </c>
      <c r="AT380" s="6">
        <v>0</v>
      </c>
      <c r="AU380" s="6">
        <v>0</v>
      </c>
      <c r="AV380" s="6">
        <v>0</v>
      </c>
      <c r="AW380" s="6">
        <v>0</v>
      </c>
      <c r="AX380" s="6">
        <v>4138.8500000000004</v>
      </c>
      <c r="AY380" s="6">
        <f t="shared" si="5"/>
        <v>11433</v>
      </c>
    </row>
    <row r="381" spans="1:51" x14ac:dyDescent="0.2">
      <c r="A381" s="3">
        <v>869</v>
      </c>
      <c r="B381" s="4" t="s">
        <v>854</v>
      </c>
      <c r="C381" s="4" t="s">
        <v>121</v>
      </c>
      <c r="D381" s="4" t="s">
        <v>199</v>
      </c>
      <c r="E381" s="5" t="s">
        <v>98</v>
      </c>
      <c r="F381" s="5" t="s">
        <v>101</v>
      </c>
      <c r="G381" s="6">
        <v>823.86</v>
      </c>
      <c r="H381" s="6">
        <v>12357.9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0.15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12358.05</v>
      </c>
      <c r="W381" s="6">
        <v>479.77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0.67</v>
      </c>
      <c r="AK381" s="6">
        <v>1928.61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2409.0500000000002</v>
      </c>
      <c r="AY381" s="6">
        <f t="shared" si="5"/>
        <v>9949</v>
      </c>
    </row>
    <row r="382" spans="1:51" x14ac:dyDescent="0.2">
      <c r="A382" s="3">
        <v>875</v>
      </c>
      <c r="B382" s="4" t="s">
        <v>855</v>
      </c>
      <c r="C382" s="4" t="s">
        <v>302</v>
      </c>
      <c r="D382" s="4" t="s">
        <v>199</v>
      </c>
      <c r="E382" s="5" t="s">
        <v>98</v>
      </c>
      <c r="F382" s="5" t="s">
        <v>101</v>
      </c>
      <c r="G382" s="6">
        <v>823.86</v>
      </c>
      <c r="H382" s="6">
        <v>12357.9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0.99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12358.89</v>
      </c>
      <c r="W382" s="6">
        <v>475.55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1000</v>
      </c>
      <c r="AJ382" s="6">
        <v>0.99</v>
      </c>
      <c r="AK382" s="6">
        <v>1928.61</v>
      </c>
      <c r="AL382" s="6">
        <v>0</v>
      </c>
      <c r="AM382" s="6">
        <v>0</v>
      </c>
      <c r="AN382" s="6">
        <v>0</v>
      </c>
      <c r="AO382" s="6">
        <v>0</v>
      </c>
      <c r="AP382" s="6">
        <v>0</v>
      </c>
      <c r="AQ382" s="6">
        <v>300</v>
      </c>
      <c r="AR382" s="6">
        <v>170.74</v>
      </c>
      <c r="AS382" s="6">
        <v>0</v>
      </c>
      <c r="AT382" s="6">
        <v>0</v>
      </c>
      <c r="AU382" s="6">
        <v>0</v>
      </c>
      <c r="AV382" s="6">
        <v>0</v>
      </c>
      <c r="AW382" s="6">
        <v>0</v>
      </c>
      <c r="AX382" s="6">
        <v>3875.89</v>
      </c>
      <c r="AY382" s="6">
        <f t="shared" si="5"/>
        <v>8483</v>
      </c>
    </row>
    <row r="383" spans="1:51" x14ac:dyDescent="0.2">
      <c r="A383" s="3">
        <v>880</v>
      </c>
      <c r="B383" s="4" t="s">
        <v>856</v>
      </c>
      <c r="C383" s="4" t="s">
        <v>99</v>
      </c>
      <c r="D383" s="4" t="s">
        <v>489</v>
      </c>
      <c r="E383" s="5" t="s">
        <v>98</v>
      </c>
      <c r="F383" s="5" t="s">
        <v>101</v>
      </c>
      <c r="G383" s="6">
        <v>351.9</v>
      </c>
      <c r="H383" s="6">
        <v>5278.5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0.22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5278.72</v>
      </c>
      <c r="W383" s="6">
        <v>193.58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500</v>
      </c>
      <c r="AJ383" s="6">
        <v>0.13</v>
      </c>
      <c r="AK383" s="6">
        <v>466.51</v>
      </c>
      <c r="AL383" s="6">
        <v>1256.5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2416.7199999999998</v>
      </c>
      <c r="AY383" s="6">
        <f t="shared" si="5"/>
        <v>2862.0000000000005</v>
      </c>
    </row>
    <row r="384" spans="1:51" x14ac:dyDescent="0.2">
      <c r="A384" s="3">
        <v>887</v>
      </c>
      <c r="B384" s="4" t="s">
        <v>857</v>
      </c>
      <c r="C384" s="4" t="s">
        <v>99</v>
      </c>
      <c r="D384" s="4" t="s">
        <v>461</v>
      </c>
      <c r="E384" s="5" t="s">
        <v>93</v>
      </c>
      <c r="F384" s="5" t="s">
        <v>858</v>
      </c>
      <c r="G384" s="6">
        <v>506.54</v>
      </c>
      <c r="H384" s="6">
        <v>7598.1</v>
      </c>
      <c r="I384" s="6">
        <v>0</v>
      </c>
      <c r="J384" s="6">
        <v>0</v>
      </c>
      <c r="K384" s="6">
        <v>0</v>
      </c>
      <c r="L384" s="6">
        <v>0</v>
      </c>
      <c r="M384" s="6">
        <v>141.75</v>
      </c>
      <c r="N384" s="6">
        <v>0.19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526.38</v>
      </c>
      <c r="V384" s="6">
        <v>8266.42</v>
      </c>
      <c r="W384" s="6">
        <v>314.51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0.22</v>
      </c>
      <c r="AK384" s="6">
        <v>1054.6300000000001</v>
      </c>
      <c r="AL384" s="6">
        <v>0</v>
      </c>
      <c r="AM384" s="6">
        <v>75.98</v>
      </c>
      <c r="AN384" s="6">
        <v>0</v>
      </c>
      <c r="AO384" s="6">
        <v>20</v>
      </c>
      <c r="AP384" s="6">
        <v>0</v>
      </c>
      <c r="AQ384" s="6">
        <v>407.08</v>
      </c>
      <c r="AR384" s="6">
        <v>0</v>
      </c>
      <c r="AS384" s="6">
        <v>40</v>
      </c>
      <c r="AT384" s="6">
        <v>0</v>
      </c>
      <c r="AU384" s="6">
        <v>0</v>
      </c>
      <c r="AV384" s="6">
        <v>0</v>
      </c>
      <c r="AW384" s="6">
        <v>0</v>
      </c>
      <c r="AX384" s="6">
        <v>1912.42</v>
      </c>
      <c r="AY384" s="6">
        <f t="shared" si="5"/>
        <v>6354</v>
      </c>
    </row>
    <row r="385" spans="1:51" x14ac:dyDescent="0.2">
      <c r="A385" s="3">
        <v>889</v>
      </c>
      <c r="B385" s="4" t="s">
        <v>859</v>
      </c>
      <c r="C385" s="4" t="s">
        <v>108</v>
      </c>
      <c r="D385" s="4" t="s">
        <v>860</v>
      </c>
      <c r="E385" s="5" t="s">
        <v>93</v>
      </c>
      <c r="F385" s="5" t="s">
        <v>858</v>
      </c>
      <c r="G385" s="6">
        <v>692.28</v>
      </c>
      <c r="H385" s="6">
        <v>10384.200000000001</v>
      </c>
      <c r="I385" s="6">
        <v>0</v>
      </c>
      <c r="J385" s="6">
        <v>0</v>
      </c>
      <c r="K385" s="6">
        <v>0</v>
      </c>
      <c r="L385" s="6">
        <v>0</v>
      </c>
      <c r="M385" s="6">
        <v>141.75</v>
      </c>
      <c r="N385" s="6">
        <v>0.49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633.09</v>
      </c>
      <c r="V385" s="6">
        <v>11159.53</v>
      </c>
      <c r="W385" s="6">
        <v>412.19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2598.6</v>
      </c>
      <c r="AE385" s="6">
        <v>0</v>
      </c>
      <c r="AF385" s="6">
        <v>0</v>
      </c>
      <c r="AG385" s="6">
        <v>0</v>
      </c>
      <c r="AH385" s="6">
        <v>0</v>
      </c>
      <c r="AI385" s="6">
        <v>200</v>
      </c>
      <c r="AJ385" s="6">
        <v>0.37</v>
      </c>
      <c r="AK385" s="6">
        <v>1672.53</v>
      </c>
      <c r="AL385" s="6">
        <v>1210</v>
      </c>
      <c r="AM385" s="6">
        <v>103.84</v>
      </c>
      <c r="AN385" s="6">
        <v>0</v>
      </c>
      <c r="AO385" s="6">
        <v>20</v>
      </c>
      <c r="AP385" s="6">
        <v>0</v>
      </c>
      <c r="AQ385" s="6">
        <v>0</v>
      </c>
      <c r="AR385" s="6">
        <v>0</v>
      </c>
      <c r="AS385" s="6">
        <v>40</v>
      </c>
      <c r="AT385" s="6">
        <v>0</v>
      </c>
      <c r="AU385" s="6">
        <v>0</v>
      </c>
      <c r="AV385" s="6">
        <v>0</v>
      </c>
      <c r="AW385" s="6">
        <v>0</v>
      </c>
      <c r="AX385" s="6">
        <v>6257.53</v>
      </c>
      <c r="AY385" s="6">
        <f t="shared" si="5"/>
        <v>4902.0000000000009</v>
      </c>
    </row>
    <row r="386" spans="1:51" x14ac:dyDescent="0.2">
      <c r="A386" s="3">
        <v>894</v>
      </c>
      <c r="B386" s="4" t="s">
        <v>861</v>
      </c>
      <c r="C386" s="4" t="s">
        <v>108</v>
      </c>
      <c r="D386" s="4" t="s">
        <v>862</v>
      </c>
      <c r="E386" s="5" t="s">
        <v>93</v>
      </c>
      <c r="F386" s="5" t="s">
        <v>863</v>
      </c>
      <c r="G386" s="6">
        <v>545.27</v>
      </c>
      <c r="H386" s="6">
        <v>8179.05</v>
      </c>
      <c r="I386" s="6">
        <v>0</v>
      </c>
      <c r="J386" s="6">
        <v>0</v>
      </c>
      <c r="K386" s="6">
        <v>0</v>
      </c>
      <c r="L386" s="6">
        <v>0</v>
      </c>
      <c r="M386" s="6">
        <v>141.75</v>
      </c>
      <c r="N386" s="6">
        <v>0.92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456.05</v>
      </c>
      <c r="V386" s="6">
        <v>8777.77</v>
      </c>
      <c r="W386" s="6">
        <v>364.07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500</v>
      </c>
      <c r="AJ386" s="6">
        <v>0.32</v>
      </c>
      <c r="AK386" s="6">
        <v>1163.7</v>
      </c>
      <c r="AL386" s="6">
        <v>0</v>
      </c>
      <c r="AM386" s="6">
        <v>81.790000000000006</v>
      </c>
      <c r="AN386" s="6">
        <v>0</v>
      </c>
      <c r="AO386" s="6">
        <v>20</v>
      </c>
      <c r="AP386" s="6">
        <v>0</v>
      </c>
      <c r="AQ386" s="6">
        <v>285.89</v>
      </c>
      <c r="AR386" s="6">
        <v>0</v>
      </c>
      <c r="AS386" s="6">
        <v>40</v>
      </c>
      <c r="AT386" s="6">
        <v>0</v>
      </c>
      <c r="AU386" s="6">
        <v>0</v>
      </c>
      <c r="AV386" s="6">
        <v>0</v>
      </c>
      <c r="AW386" s="6">
        <v>0</v>
      </c>
      <c r="AX386" s="6">
        <v>2455.77</v>
      </c>
      <c r="AY386" s="6">
        <f t="shared" si="5"/>
        <v>6322</v>
      </c>
    </row>
    <row r="387" spans="1:51" x14ac:dyDescent="0.2">
      <c r="A387" s="3">
        <v>901</v>
      </c>
      <c r="B387" s="4" t="s">
        <v>864</v>
      </c>
      <c r="C387" s="4" t="s">
        <v>123</v>
      </c>
      <c r="D387" s="4" t="s">
        <v>199</v>
      </c>
      <c r="E387" s="5" t="s">
        <v>98</v>
      </c>
      <c r="F387" s="5" t="s">
        <v>101</v>
      </c>
      <c r="G387" s="6">
        <v>823.86</v>
      </c>
      <c r="H387" s="6">
        <v>12357.9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0.55000000000000004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12358.45</v>
      </c>
      <c r="W387" s="6">
        <v>487.99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0.85</v>
      </c>
      <c r="AK387" s="6">
        <v>1928.61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2417.4499999999998</v>
      </c>
      <c r="AY387" s="6">
        <f t="shared" si="5"/>
        <v>9941</v>
      </c>
    </row>
    <row r="388" spans="1:51" x14ac:dyDescent="0.2">
      <c r="A388" s="3">
        <v>902</v>
      </c>
      <c r="B388" s="4" t="s">
        <v>865</v>
      </c>
      <c r="C388" s="4" t="s">
        <v>464</v>
      </c>
      <c r="D388" s="4" t="s">
        <v>563</v>
      </c>
      <c r="E388" s="5" t="s">
        <v>98</v>
      </c>
      <c r="F388" s="5" t="s">
        <v>101</v>
      </c>
      <c r="G388" s="6">
        <v>800</v>
      </c>
      <c r="H388" s="6">
        <v>12000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0.97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12000.97</v>
      </c>
      <c r="W388" s="6">
        <v>461.3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0.51</v>
      </c>
      <c r="AK388" s="6">
        <v>1852.16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0</v>
      </c>
      <c r="AV388" s="6">
        <v>0</v>
      </c>
      <c r="AW388" s="6">
        <v>0</v>
      </c>
      <c r="AX388" s="6">
        <v>2313.9699999999998</v>
      </c>
      <c r="AY388" s="6">
        <f t="shared" si="5"/>
        <v>9687</v>
      </c>
    </row>
    <row r="389" spans="1:51" x14ac:dyDescent="0.2">
      <c r="A389" s="3">
        <v>903</v>
      </c>
      <c r="B389" s="4" t="s">
        <v>866</v>
      </c>
      <c r="C389" s="4" t="s">
        <v>94</v>
      </c>
      <c r="D389" s="4" t="s">
        <v>113</v>
      </c>
      <c r="E389" s="5" t="s">
        <v>98</v>
      </c>
      <c r="F389" s="5" t="s">
        <v>867</v>
      </c>
      <c r="G389" s="6">
        <v>673.38</v>
      </c>
      <c r="H389" s="6">
        <v>10100.700000000001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0.56999999999999995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10101.27</v>
      </c>
      <c r="W389" s="6">
        <v>386.85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0.95</v>
      </c>
      <c r="AK389" s="6">
        <v>1446.47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0</v>
      </c>
      <c r="AV389" s="6">
        <v>0</v>
      </c>
      <c r="AW389" s="6">
        <v>0</v>
      </c>
      <c r="AX389" s="6">
        <v>1834.27</v>
      </c>
      <c r="AY389" s="6">
        <f t="shared" si="5"/>
        <v>8267</v>
      </c>
    </row>
    <row r="390" spans="1:51" x14ac:dyDescent="0.2">
      <c r="A390" s="3">
        <v>905</v>
      </c>
      <c r="B390" s="4" t="s">
        <v>868</v>
      </c>
      <c r="C390" s="4" t="s">
        <v>121</v>
      </c>
      <c r="D390" s="4" t="s">
        <v>100</v>
      </c>
      <c r="E390" s="5" t="s">
        <v>98</v>
      </c>
      <c r="F390" s="5" t="s">
        <v>101</v>
      </c>
      <c r="G390" s="6">
        <v>879.75</v>
      </c>
      <c r="H390" s="6">
        <v>13196.25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0.3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13196.55</v>
      </c>
      <c r="W390" s="6">
        <v>512.42999999999995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908.81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0.99</v>
      </c>
      <c r="AK390" s="6">
        <v>2107.6799999999998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597.64</v>
      </c>
      <c r="AR390" s="6">
        <v>0</v>
      </c>
      <c r="AS390" s="6">
        <v>0</v>
      </c>
      <c r="AT390" s="6">
        <v>0</v>
      </c>
      <c r="AU390" s="6">
        <v>0</v>
      </c>
      <c r="AV390" s="6">
        <v>0</v>
      </c>
      <c r="AW390" s="6">
        <v>0</v>
      </c>
      <c r="AX390" s="6">
        <v>4127.55</v>
      </c>
      <c r="AY390" s="6">
        <f t="shared" si="5"/>
        <v>9069</v>
      </c>
    </row>
    <row r="391" spans="1:51" x14ac:dyDescent="0.2">
      <c r="A391" s="3">
        <v>909</v>
      </c>
      <c r="B391" s="4" t="s">
        <v>869</v>
      </c>
      <c r="C391" s="4" t="s">
        <v>276</v>
      </c>
      <c r="D391" s="4" t="s">
        <v>870</v>
      </c>
      <c r="E391" s="5" t="s">
        <v>93</v>
      </c>
      <c r="F391" s="5" t="s">
        <v>871</v>
      </c>
      <c r="G391" s="6">
        <v>521.14</v>
      </c>
      <c r="H391" s="6">
        <v>7817.1</v>
      </c>
      <c r="I391" s="6">
        <v>0</v>
      </c>
      <c r="J391" s="6">
        <v>0</v>
      </c>
      <c r="K391" s="6">
        <v>0</v>
      </c>
      <c r="L391" s="6">
        <v>0</v>
      </c>
      <c r="M391" s="6">
        <v>141.75</v>
      </c>
      <c r="N391" s="6">
        <v>0.73</v>
      </c>
      <c r="O391" s="6">
        <v>0</v>
      </c>
      <c r="P391" s="6">
        <v>0</v>
      </c>
      <c r="Q391" s="6">
        <v>0</v>
      </c>
      <c r="R391" s="6">
        <v>1147.94</v>
      </c>
      <c r="S391" s="6">
        <v>0</v>
      </c>
      <c r="T391" s="6">
        <v>0</v>
      </c>
      <c r="U391" s="6">
        <v>765.29</v>
      </c>
      <c r="V391" s="6">
        <v>9872.81</v>
      </c>
      <c r="W391" s="6">
        <v>395.18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1333.85</v>
      </c>
      <c r="AE391" s="6">
        <v>0</v>
      </c>
      <c r="AF391" s="6">
        <v>0</v>
      </c>
      <c r="AG391" s="6">
        <v>0</v>
      </c>
      <c r="AH391" s="6">
        <v>0</v>
      </c>
      <c r="AI391" s="6">
        <v>200</v>
      </c>
      <c r="AJ391" s="6">
        <v>0.62</v>
      </c>
      <c r="AK391" s="6">
        <v>1397.64</v>
      </c>
      <c r="AL391" s="6">
        <v>4271.3500000000004</v>
      </c>
      <c r="AM391" s="6">
        <v>78.17</v>
      </c>
      <c r="AN391" s="6">
        <v>0</v>
      </c>
      <c r="AO391" s="6">
        <v>20</v>
      </c>
      <c r="AP391" s="6">
        <v>0</v>
      </c>
      <c r="AQ391" s="6">
        <v>0</v>
      </c>
      <c r="AR391" s="6">
        <v>0</v>
      </c>
      <c r="AS391" s="6">
        <v>40</v>
      </c>
      <c r="AT391" s="6">
        <v>0</v>
      </c>
      <c r="AU391" s="6">
        <v>0</v>
      </c>
      <c r="AV391" s="6">
        <v>0</v>
      </c>
      <c r="AW391" s="6">
        <v>0</v>
      </c>
      <c r="AX391" s="6">
        <v>7736.81</v>
      </c>
      <c r="AY391" s="6">
        <f t="shared" si="5"/>
        <v>2135.9999999999991</v>
      </c>
    </row>
    <row r="392" spans="1:51" x14ac:dyDescent="0.2">
      <c r="A392" s="3">
        <v>911</v>
      </c>
      <c r="B392" s="4" t="s">
        <v>872</v>
      </c>
      <c r="C392" s="4" t="s">
        <v>186</v>
      </c>
      <c r="D392" s="4" t="s">
        <v>95</v>
      </c>
      <c r="E392" s="5" t="s">
        <v>93</v>
      </c>
      <c r="F392" s="5" t="s">
        <v>871</v>
      </c>
      <c r="G392" s="6">
        <v>418.04</v>
      </c>
      <c r="H392" s="6">
        <v>6270.6</v>
      </c>
      <c r="I392" s="6">
        <v>0</v>
      </c>
      <c r="J392" s="6">
        <v>0</v>
      </c>
      <c r="K392" s="6">
        <v>0</v>
      </c>
      <c r="L392" s="6">
        <v>0</v>
      </c>
      <c r="M392" s="6">
        <v>141.75</v>
      </c>
      <c r="N392" s="6">
        <v>0.63</v>
      </c>
      <c r="O392" s="6">
        <v>0</v>
      </c>
      <c r="P392" s="6">
        <v>0</v>
      </c>
      <c r="Q392" s="6">
        <v>0</v>
      </c>
      <c r="R392" s="6">
        <v>940.59</v>
      </c>
      <c r="S392" s="6">
        <v>0</v>
      </c>
      <c r="T392" s="6">
        <v>0</v>
      </c>
      <c r="U392" s="6">
        <v>442.17</v>
      </c>
      <c r="V392" s="6">
        <v>7795.74</v>
      </c>
      <c r="W392" s="6">
        <v>269.89999999999998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200</v>
      </c>
      <c r="AJ392" s="6">
        <v>0.13</v>
      </c>
      <c r="AK392" s="6">
        <v>954</v>
      </c>
      <c r="AL392" s="6">
        <v>1800</v>
      </c>
      <c r="AM392" s="6">
        <v>62.71</v>
      </c>
      <c r="AN392" s="6">
        <v>0</v>
      </c>
      <c r="AO392" s="6">
        <v>20</v>
      </c>
      <c r="AP392" s="6">
        <v>0</v>
      </c>
      <c r="AQ392" s="6">
        <v>0</v>
      </c>
      <c r="AR392" s="6">
        <v>0</v>
      </c>
      <c r="AS392" s="6">
        <v>40</v>
      </c>
      <c r="AT392" s="6">
        <v>0</v>
      </c>
      <c r="AU392" s="6">
        <v>0</v>
      </c>
      <c r="AV392" s="6">
        <v>0</v>
      </c>
      <c r="AW392" s="6">
        <v>0</v>
      </c>
      <c r="AX392" s="6">
        <v>3346.74</v>
      </c>
      <c r="AY392" s="6">
        <f t="shared" si="5"/>
        <v>4449</v>
      </c>
    </row>
    <row r="393" spans="1:51" x14ac:dyDescent="0.2">
      <c r="A393" s="3">
        <v>912</v>
      </c>
      <c r="B393" s="4" t="s">
        <v>873</v>
      </c>
      <c r="C393" s="4" t="s">
        <v>246</v>
      </c>
      <c r="D393" s="4" t="s">
        <v>199</v>
      </c>
      <c r="E393" s="5" t="s">
        <v>98</v>
      </c>
      <c r="F393" s="5" t="s">
        <v>101</v>
      </c>
      <c r="G393" s="6">
        <v>823.86</v>
      </c>
      <c r="H393" s="6">
        <v>12357.9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0.85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12358.75</v>
      </c>
      <c r="W393" s="6">
        <v>475.55</v>
      </c>
      <c r="X393" s="6">
        <v>0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0.59</v>
      </c>
      <c r="AK393" s="6">
        <v>1928.61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2404.75</v>
      </c>
      <c r="AY393" s="6">
        <f t="shared" si="5"/>
        <v>9954</v>
      </c>
    </row>
    <row r="394" spans="1:51" x14ac:dyDescent="0.2">
      <c r="A394" s="3">
        <v>915</v>
      </c>
      <c r="B394" s="4" t="s">
        <v>874</v>
      </c>
      <c r="C394" s="4" t="s">
        <v>510</v>
      </c>
      <c r="D394" s="4" t="s">
        <v>875</v>
      </c>
      <c r="E394" s="5" t="s">
        <v>98</v>
      </c>
      <c r="F394" s="5" t="s">
        <v>101</v>
      </c>
      <c r="G394" s="6">
        <v>929.14</v>
      </c>
      <c r="H394" s="6">
        <v>13937.1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0.04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13937.14</v>
      </c>
      <c r="W394" s="6">
        <v>544.24</v>
      </c>
      <c r="X394" s="6">
        <v>0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0.68</v>
      </c>
      <c r="AK394" s="6">
        <v>2279.2199999999998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2824.14</v>
      </c>
      <c r="AY394" s="6">
        <f t="shared" ref="AY394:AY457" si="6">+V394-AX394</f>
        <v>11113</v>
      </c>
    </row>
    <row r="395" spans="1:51" x14ac:dyDescent="0.2">
      <c r="A395" s="3">
        <v>917</v>
      </c>
      <c r="B395" s="4" t="s">
        <v>876</v>
      </c>
      <c r="C395" s="4" t="s">
        <v>302</v>
      </c>
      <c r="D395" s="4" t="s">
        <v>649</v>
      </c>
      <c r="E395" s="5" t="s">
        <v>93</v>
      </c>
      <c r="F395" s="5" t="s">
        <v>877</v>
      </c>
      <c r="G395" s="6">
        <v>463</v>
      </c>
      <c r="H395" s="6">
        <v>6945</v>
      </c>
      <c r="I395" s="6">
        <v>0</v>
      </c>
      <c r="J395" s="6">
        <v>463</v>
      </c>
      <c r="K395" s="6">
        <v>0</v>
      </c>
      <c r="L395" s="6">
        <v>0</v>
      </c>
      <c r="M395" s="6">
        <v>141.75</v>
      </c>
      <c r="N395" s="6">
        <v>0.51</v>
      </c>
      <c r="O395" s="6">
        <v>0</v>
      </c>
      <c r="P395" s="6">
        <v>0</v>
      </c>
      <c r="Q395" s="6">
        <v>0</v>
      </c>
      <c r="R395" s="6">
        <v>1041.75</v>
      </c>
      <c r="S395" s="6">
        <v>0</v>
      </c>
      <c r="T395" s="6">
        <v>0</v>
      </c>
      <c r="U395" s="6">
        <v>637.54</v>
      </c>
      <c r="V395" s="6">
        <v>9229.5499999999993</v>
      </c>
      <c r="W395" s="6">
        <v>385</v>
      </c>
      <c r="X395" s="6">
        <v>0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700</v>
      </c>
      <c r="AJ395" s="6">
        <v>0.98</v>
      </c>
      <c r="AK395" s="6">
        <v>1210.8399999999999</v>
      </c>
      <c r="AL395" s="6">
        <v>0</v>
      </c>
      <c r="AM395" s="6">
        <v>69.45</v>
      </c>
      <c r="AN395" s="6">
        <v>0</v>
      </c>
      <c r="AO395" s="6">
        <v>20</v>
      </c>
      <c r="AP395" s="6">
        <v>0</v>
      </c>
      <c r="AQ395" s="6">
        <v>147.28</v>
      </c>
      <c r="AR395" s="6">
        <v>0</v>
      </c>
      <c r="AS395" s="6">
        <v>40</v>
      </c>
      <c r="AT395" s="6">
        <v>0</v>
      </c>
      <c r="AU395" s="6">
        <v>0</v>
      </c>
      <c r="AV395" s="6">
        <v>0</v>
      </c>
      <c r="AW395" s="6">
        <v>0</v>
      </c>
      <c r="AX395" s="6">
        <v>2573.5500000000002</v>
      </c>
      <c r="AY395" s="6">
        <f t="shared" si="6"/>
        <v>6655.9999999999991</v>
      </c>
    </row>
    <row r="396" spans="1:51" x14ac:dyDescent="0.2">
      <c r="A396" s="3">
        <v>918</v>
      </c>
      <c r="B396" s="4" t="s">
        <v>878</v>
      </c>
      <c r="C396" s="4" t="s">
        <v>186</v>
      </c>
      <c r="D396" s="4" t="s">
        <v>585</v>
      </c>
      <c r="E396" s="5" t="s">
        <v>93</v>
      </c>
      <c r="F396" s="5" t="s">
        <v>879</v>
      </c>
      <c r="G396" s="6">
        <v>528.62</v>
      </c>
      <c r="H396" s="6">
        <v>7929.3</v>
      </c>
      <c r="I396" s="6">
        <v>0</v>
      </c>
      <c r="J396" s="6">
        <v>0</v>
      </c>
      <c r="K396" s="6">
        <v>0</v>
      </c>
      <c r="L396" s="6">
        <v>0</v>
      </c>
      <c r="M396" s="6">
        <v>141.75</v>
      </c>
      <c r="N396" s="6">
        <v>0.61</v>
      </c>
      <c r="O396" s="6">
        <v>0</v>
      </c>
      <c r="P396" s="6">
        <v>0</v>
      </c>
      <c r="Q396" s="6">
        <v>0</v>
      </c>
      <c r="R396" s="6">
        <v>1189.4000000000001</v>
      </c>
      <c r="S396" s="6">
        <v>0</v>
      </c>
      <c r="T396" s="6">
        <v>0</v>
      </c>
      <c r="U396" s="6">
        <v>470.62</v>
      </c>
      <c r="V396" s="6">
        <v>9731.68</v>
      </c>
      <c r="W396" s="6">
        <v>401.32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0.19</v>
      </c>
      <c r="AK396" s="6">
        <v>1367.52</v>
      </c>
      <c r="AL396" s="6">
        <v>0</v>
      </c>
      <c r="AM396" s="6">
        <v>79.290000000000006</v>
      </c>
      <c r="AN396" s="6">
        <v>0</v>
      </c>
      <c r="AO396" s="6">
        <v>20</v>
      </c>
      <c r="AP396" s="6">
        <v>0</v>
      </c>
      <c r="AQ396" s="6">
        <v>164.36</v>
      </c>
      <c r="AR396" s="6">
        <v>0</v>
      </c>
      <c r="AS396" s="6">
        <v>40</v>
      </c>
      <c r="AT396" s="6">
        <v>0</v>
      </c>
      <c r="AU396" s="6">
        <v>0</v>
      </c>
      <c r="AV396" s="6">
        <v>0</v>
      </c>
      <c r="AW396" s="6">
        <v>0</v>
      </c>
      <c r="AX396" s="6">
        <v>2072.6799999999998</v>
      </c>
      <c r="AY396" s="6">
        <f t="shared" si="6"/>
        <v>7659</v>
      </c>
    </row>
    <row r="397" spans="1:51" x14ac:dyDescent="0.2">
      <c r="A397" s="3">
        <v>919</v>
      </c>
      <c r="B397" s="4" t="s">
        <v>880</v>
      </c>
      <c r="C397" s="4" t="s">
        <v>164</v>
      </c>
      <c r="D397" s="4" t="s">
        <v>199</v>
      </c>
      <c r="E397" s="5" t="s">
        <v>98</v>
      </c>
      <c r="F397" s="5" t="s">
        <v>101</v>
      </c>
      <c r="G397" s="6">
        <v>823.86</v>
      </c>
      <c r="H397" s="6">
        <v>12357.9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0.44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12358.34</v>
      </c>
      <c r="W397" s="6">
        <v>475.55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2761.85</v>
      </c>
      <c r="AE397" s="6">
        <v>0</v>
      </c>
      <c r="AF397" s="6">
        <v>0</v>
      </c>
      <c r="AG397" s="6">
        <v>0</v>
      </c>
      <c r="AH397" s="6">
        <v>0</v>
      </c>
      <c r="AI397" s="6">
        <v>2000</v>
      </c>
      <c r="AJ397" s="6">
        <v>0.33</v>
      </c>
      <c r="AK397" s="6">
        <v>1928.61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7166.34</v>
      </c>
      <c r="AY397" s="6">
        <f t="shared" si="6"/>
        <v>5192</v>
      </c>
    </row>
    <row r="398" spans="1:51" x14ac:dyDescent="0.2">
      <c r="A398" s="3">
        <v>920</v>
      </c>
      <c r="B398" s="4" t="s">
        <v>881</v>
      </c>
      <c r="C398" s="4" t="s">
        <v>121</v>
      </c>
      <c r="D398" s="4" t="s">
        <v>629</v>
      </c>
      <c r="E398" s="5" t="s">
        <v>98</v>
      </c>
      <c r="F398" s="5" t="s">
        <v>101</v>
      </c>
      <c r="G398" s="6">
        <v>592.41999999999996</v>
      </c>
      <c r="H398" s="6">
        <v>8886.2999999999993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0.26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8886.56</v>
      </c>
      <c r="W398" s="6">
        <v>409.24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0.24</v>
      </c>
      <c r="AK398" s="6">
        <v>1187.08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1596.56</v>
      </c>
      <c r="AY398" s="6">
        <f t="shared" si="6"/>
        <v>7290</v>
      </c>
    </row>
    <row r="399" spans="1:51" x14ac:dyDescent="0.2">
      <c r="A399" s="3">
        <v>927</v>
      </c>
      <c r="B399" s="4" t="s">
        <v>882</v>
      </c>
      <c r="C399" s="4" t="s">
        <v>164</v>
      </c>
      <c r="D399" s="4" t="s">
        <v>165</v>
      </c>
      <c r="E399" s="5" t="s">
        <v>93</v>
      </c>
      <c r="F399" s="5" t="s">
        <v>883</v>
      </c>
      <c r="G399" s="6">
        <v>417.83</v>
      </c>
      <c r="H399" s="6">
        <v>6267.45</v>
      </c>
      <c r="I399" s="6">
        <v>0</v>
      </c>
      <c r="J399" s="6">
        <v>0</v>
      </c>
      <c r="K399" s="6">
        <v>0</v>
      </c>
      <c r="L399" s="6">
        <v>0</v>
      </c>
      <c r="M399" s="6">
        <v>141.75</v>
      </c>
      <c r="N399" s="6">
        <v>0.37</v>
      </c>
      <c r="O399" s="6">
        <v>0</v>
      </c>
      <c r="P399" s="6">
        <v>0</v>
      </c>
      <c r="Q399" s="6">
        <v>0</v>
      </c>
      <c r="R399" s="6">
        <v>0</v>
      </c>
      <c r="S399" s="6">
        <v>940.12</v>
      </c>
      <c r="T399" s="6">
        <v>0</v>
      </c>
      <c r="U399" s="6">
        <v>422.1</v>
      </c>
      <c r="V399" s="6">
        <v>7771.79</v>
      </c>
      <c r="W399" s="6">
        <v>276.02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1500</v>
      </c>
      <c r="AJ399" s="6">
        <v>0.66</v>
      </c>
      <c r="AK399" s="6">
        <v>948.94</v>
      </c>
      <c r="AL399" s="6">
        <v>1580.5</v>
      </c>
      <c r="AM399" s="6">
        <v>62.67</v>
      </c>
      <c r="AN399" s="6">
        <v>0</v>
      </c>
      <c r="AO399" s="6">
        <v>20</v>
      </c>
      <c r="AP399" s="6">
        <v>0</v>
      </c>
      <c r="AQ399" s="6">
        <v>0</v>
      </c>
      <c r="AR399" s="6">
        <v>0</v>
      </c>
      <c r="AS399" s="6">
        <v>40</v>
      </c>
      <c r="AT399" s="6">
        <v>0</v>
      </c>
      <c r="AU399" s="6">
        <v>0</v>
      </c>
      <c r="AV399" s="6">
        <v>0</v>
      </c>
      <c r="AW399" s="6">
        <v>0</v>
      </c>
      <c r="AX399" s="6">
        <v>4428.79</v>
      </c>
      <c r="AY399" s="6">
        <f t="shared" si="6"/>
        <v>3343</v>
      </c>
    </row>
    <row r="400" spans="1:51" x14ac:dyDescent="0.2">
      <c r="A400" s="3">
        <v>928</v>
      </c>
      <c r="B400" s="4" t="s">
        <v>884</v>
      </c>
      <c r="C400" s="4" t="s">
        <v>94</v>
      </c>
      <c r="D400" s="4" t="s">
        <v>127</v>
      </c>
      <c r="E400" s="5" t="s">
        <v>93</v>
      </c>
      <c r="F400" s="5" t="s">
        <v>883</v>
      </c>
      <c r="G400" s="6">
        <v>482.63</v>
      </c>
      <c r="H400" s="6">
        <v>7239.45</v>
      </c>
      <c r="I400" s="6">
        <v>0</v>
      </c>
      <c r="J400" s="6">
        <v>0</v>
      </c>
      <c r="K400" s="6">
        <v>0</v>
      </c>
      <c r="L400" s="6">
        <v>0</v>
      </c>
      <c r="M400" s="6">
        <v>141.75</v>
      </c>
      <c r="N400" s="6">
        <v>0.84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">
        <v>660.87</v>
      </c>
      <c r="V400" s="6">
        <v>8042.91</v>
      </c>
      <c r="W400" s="6">
        <v>292.72000000000003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1650.59</v>
      </c>
      <c r="AE400" s="6">
        <v>0</v>
      </c>
      <c r="AF400" s="6">
        <v>0</v>
      </c>
      <c r="AG400" s="6">
        <v>0</v>
      </c>
      <c r="AH400" s="6">
        <v>0</v>
      </c>
      <c r="AI400" s="6">
        <v>300</v>
      </c>
      <c r="AJ400" s="6">
        <v>0.88</v>
      </c>
      <c r="AK400" s="6">
        <v>1006.75</v>
      </c>
      <c r="AL400" s="6">
        <v>378</v>
      </c>
      <c r="AM400" s="6">
        <v>72.39</v>
      </c>
      <c r="AN400" s="6">
        <v>0</v>
      </c>
      <c r="AO400" s="6">
        <v>20</v>
      </c>
      <c r="AP400" s="6">
        <v>0</v>
      </c>
      <c r="AQ400" s="6">
        <v>369.58</v>
      </c>
      <c r="AR400" s="6">
        <v>0</v>
      </c>
      <c r="AS400" s="6">
        <v>40</v>
      </c>
      <c r="AT400" s="6">
        <v>0</v>
      </c>
      <c r="AU400" s="6">
        <v>0</v>
      </c>
      <c r="AV400" s="6">
        <v>0</v>
      </c>
      <c r="AW400" s="6">
        <v>0</v>
      </c>
      <c r="AX400" s="6">
        <v>4130.91</v>
      </c>
      <c r="AY400" s="6">
        <f t="shared" si="6"/>
        <v>3912</v>
      </c>
    </row>
    <row r="401" spans="1:51" x14ac:dyDescent="0.2">
      <c r="A401" s="3">
        <v>936</v>
      </c>
      <c r="B401" s="4" t="s">
        <v>885</v>
      </c>
      <c r="C401" s="4" t="s">
        <v>246</v>
      </c>
      <c r="D401" s="4" t="s">
        <v>886</v>
      </c>
      <c r="E401" s="5" t="s">
        <v>93</v>
      </c>
      <c r="F401" s="5" t="s">
        <v>887</v>
      </c>
      <c r="G401" s="6">
        <v>647.21</v>
      </c>
      <c r="H401" s="6">
        <v>9708.15</v>
      </c>
      <c r="I401" s="6">
        <v>0</v>
      </c>
      <c r="J401" s="6">
        <v>0</v>
      </c>
      <c r="K401" s="6">
        <v>0</v>
      </c>
      <c r="L401" s="6">
        <v>0</v>
      </c>
      <c r="M401" s="6">
        <v>141.75</v>
      </c>
      <c r="N401" s="6">
        <v>0.17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600.64</v>
      </c>
      <c r="V401" s="6">
        <v>10450.709999999999</v>
      </c>
      <c r="W401" s="6">
        <v>378.08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0.35</v>
      </c>
      <c r="AK401" s="6">
        <v>1521.2</v>
      </c>
      <c r="AL401" s="6">
        <v>0</v>
      </c>
      <c r="AM401" s="6">
        <v>97.08</v>
      </c>
      <c r="AN401" s="6">
        <v>0</v>
      </c>
      <c r="AO401" s="6">
        <v>20</v>
      </c>
      <c r="AP401" s="6">
        <v>0</v>
      </c>
      <c r="AQ401" s="6">
        <v>0</v>
      </c>
      <c r="AR401" s="6">
        <v>0</v>
      </c>
      <c r="AS401" s="6">
        <v>40</v>
      </c>
      <c r="AT401" s="6">
        <v>0</v>
      </c>
      <c r="AU401" s="6">
        <v>0</v>
      </c>
      <c r="AV401" s="6">
        <v>0</v>
      </c>
      <c r="AW401" s="6">
        <v>0</v>
      </c>
      <c r="AX401" s="6">
        <v>2056.71</v>
      </c>
      <c r="AY401" s="6">
        <f t="shared" si="6"/>
        <v>8394</v>
      </c>
    </row>
    <row r="402" spans="1:51" x14ac:dyDescent="0.2">
      <c r="A402" s="3">
        <v>937</v>
      </c>
      <c r="B402" s="4" t="s">
        <v>888</v>
      </c>
      <c r="C402" s="4" t="s">
        <v>164</v>
      </c>
      <c r="D402" s="4" t="s">
        <v>538</v>
      </c>
      <c r="E402" s="5" t="s">
        <v>93</v>
      </c>
      <c r="F402" s="5" t="s">
        <v>889</v>
      </c>
      <c r="G402" s="6">
        <v>372.69</v>
      </c>
      <c r="H402" s="6">
        <v>5590.35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0.67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406.89</v>
      </c>
      <c r="V402" s="6">
        <v>5997.91</v>
      </c>
      <c r="W402" s="6">
        <v>226.28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0.97</v>
      </c>
      <c r="AK402" s="6">
        <v>590.76</v>
      </c>
      <c r="AL402" s="6">
        <v>0</v>
      </c>
      <c r="AM402" s="6">
        <v>55.9</v>
      </c>
      <c r="AN402" s="6">
        <v>0</v>
      </c>
      <c r="AO402" s="6">
        <v>20</v>
      </c>
      <c r="AP402" s="6">
        <v>0</v>
      </c>
      <c r="AQ402" s="6">
        <v>0</v>
      </c>
      <c r="AR402" s="6">
        <v>0</v>
      </c>
      <c r="AS402" s="6">
        <v>40</v>
      </c>
      <c r="AT402" s="6">
        <v>0</v>
      </c>
      <c r="AU402" s="6">
        <v>0</v>
      </c>
      <c r="AV402" s="6">
        <v>0</v>
      </c>
      <c r="AW402" s="6">
        <v>0</v>
      </c>
      <c r="AX402" s="6">
        <v>933.91</v>
      </c>
      <c r="AY402" s="6">
        <f t="shared" si="6"/>
        <v>5064</v>
      </c>
    </row>
    <row r="403" spans="1:51" x14ac:dyDescent="0.2">
      <c r="A403" s="3">
        <v>938</v>
      </c>
      <c r="B403" s="4" t="s">
        <v>890</v>
      </c>
      <c r="C403" s="4" t="s">
        <v>302</v>
      </c>
      <c r="D403" s="4" t="s">
        <v>303</v>
      </c>
      <c r="E403" s="5" t="s">
        <v>93</v>
      </c>
      <c r="F403" s="5" t="s">
        <v>891</v>
      </c>
      <c r="G403" s="6">
        <v>401.92</v>
      </c>
      <c r="H403" s="6">
        <v>6028.8</v>
      </c>
      <c r="I403" s="6">
        <v>0</v>
      </c>
      <c r="J403" s="6">
        <v>904.32</v>
      </c>
      <c r="K403" s="6">
        <v>753.6</v>
      </c>
      <c r="L403" s="6">
        <v>0</v>
      </c>
      <c r="M403" s="6">
        <v>141.75</v>
      </c>
      <c r="N403" s="6">
        <v>0.99</v>
      </c>
      <c r="O403" s="6">
        <v>0</v>
      </c>
      <c r="P403" s="6">
        <v>0</v>
      </c>
      <c r="Q403" s="6">
        <v>0</v>
      </c>
      <c r="R403" s="6">
        <v>904.33</v>
      </c>
      <c r="S403" s="6">
        <v>0</v>
      </c>
      <c r="T403" s="6">
        <v>0</v>
      </c>
      <c r="U403" s="6">
        <v>430.27</v>
      </c>
      <c r="V403" s="6">
        <v>9164.06</v>
      </c>
      <c r="W403" s="6">
        <v>305.35000000000002</v>
      </c>
      <c r="X403" s="6">
        <v>0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300</v>
      </c>
      <c r="AJ403" s="6">
        <v>0.94</v>
      </c>
      <c r="AK403" s="6">
        <v>1150.48</v>
      </c>
      <c r="AL403" s="6">
        <v>2217</v>
      </c>
      <c r="AM403" s="6">
        <v>60.29</v>
      </c>
      <c r="AN403" s="6">
        <v>0</v>
      </c>
      <c r="AO403" s="6">
        <v>20</v>
      </c>
      <c r="AP403" s="6">
        <v>0</v>
      </c>
      <c r="AQ403" s="6">
        <v>0</v>
      </c>
      <c r="AR403" s="6">
        <v>0</v>
      </c>
      <c r="AS403" s="6">
        <v>40</v>
      </c>
      <c r="AT403" s="6">
        <v>0</v>
      </c>
      <c r="AU403" s="6">
        <v>0</v>
      </c>
      <c r="AV403" s="6">
        <v>0</v>
      </c>
      <c r="AW403" s="6">
        <v>0</v>
      </c>
      <c r="AX403" s="6">
        <v>4094.06</v>
      </c>
      <c r="AY403" s="6">
        <f t="shared" si="6"/>
        <v>5070</v>
      </c>
    </row>
    <row r="404" spans="1:51" x14ac:dyDescent="0.2">
      <c r="A404" s="3">
        <v>939</v>
      </c>
      <c r="B404" s="4" t="s">
        <v>892</v>
      </c>
      <c r="C404" s="4" t="s">
        <v>164</v>
      </c>
      <c r="D404" s="4" t="s">
        <v>357</v>
      </c>
      <c r="E404" s="5" t="s">
        <v>93</v>
      </c>
      <c r="F404" s="5" t="s">
        <v>893</v>
      </c>
      <c r="G404" s="6">
        <v>417.5</v>
      </c>
      <c r="H404" s="6">
        <v>6262.5</v>
      </c>
      <c r="I404" s="6">
        <v>0</v>
      </c>
      <c r="J404" s="6">
        <v>0</v>
      </c>
      <c r="K404" s="6">
        <v>0</v>
      </c>
      <c r="L404" s="6">
        <v>0</v>
      </c>
      <c r="M404" s="6">
        <v>141.75</v>
      </c>
      <c r="N404" s="6">
        <v>0.62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">
        <v>422.29</v>
      </c>
      <c r="V404" s="6">
        <v>6827.16</v>
      </c>
      <c r="W404" s="6">
        <v>239.81</v>
      </c>
      <c r="X404" s="6">
        <v>0</v>
      </c>
      <c r="Y404" s="6">
        <v>0</v>
      </c>
      <c r="Z404" s="6">
        <v>0</v>
      </c>
      <c r="AA404" s="6">
        <v>0</v>
      </c>
      <c r="AB404" s="6">
        <v>0</v>
      </c>
      <c r="AC404" s="6">
        <v>0</v>
      </c>
      <c r="AD404" s="6">
        <v>0</v>
      </c>
      <c r="AE404" s="6">
        <v>0</v>
      </c>
      <c r="AF404" s="6">
        <v>0</v>
      </c>
      <c r="AG404" s="6">
        <v>0</v>
      </c>
      <c r="AH404" s="6">
        <v>0</v>
      </c>
      <c r="AI404" s="6">
        <v>250</v>
      </c>
      <c r="AJ404" s="6">
        <v>0.61</v>
      </c>
      <c r="AK404" s="6">
        <v>747.11</v>
      </c>
      <c r="AL404" s="6">
        <v>0</v>
      </c>
      <c r="AM404" s="6">
        <v>62.63</v>
      </c>
      <c r="AN404" s="6">
        <v>0</v>
      </c>
      <c r="AO404" s="6">
        <v>20</v>
      </c>
      <c r="AP404" s="6">
        <v>0</v>
      </c>
      <c r="AQ404" s="6">
        <v>0</v>
      </c>
      <c r="AR404" s="6">
        <v>0</v>
      </c>
      <c r="AS404" s="6">
        <v>40</v>
      </c>
      <c r="AT404" s="6">
        <v>0</v>
      </c>
      <c r="AU404" s="6">
        <v>0</v>
      </c>
      <c r="AV404" s="6">
        <v>0</v>
      </c>
      <c r="AW404" s="6">
        <v>0</v>
      </c>
      <c r="AX404" s="6">
        <v>1360.16</v>
      </c>
      <c r="AY404" s="6">
        <f t="shared" si="6"/>
        <v>5467</v>
      </c>
    </row>
    <row r="405" spans="1:51" x14ac:dyDescent="0.2">
      <c r="A405" s="3">
        <v>940</v>
      </c>
      <c r="B405" s="4" t="s">
        <v>894</v>
      </c>
      <c r="C405" s="4" t="s">
        <v>302</v>
      </c>
      <c r="D405" s="4" t="s">
        <v>303</v>
      </c>
      <c r="E405" s="5" t="s">
        <v>93</v>
      </c>
      <c r="F405" s="5" t="s">
        <v>891</v>
      </c>
      <c r="G405" s="6">
        <v>406.63</v>
      </c>
      <c r="H405" s="6">
        <v>6099.45</v>
      </c>
      <c r="I405" s="6">
        <v>0</v>
      </c>
      <c r="J405" s="6">
        <v>0</v>
      </c>
      <c r="K405" s="6">
        <v>0</v>
      </c>
      <c r="L405" s="6">
        <v>0</v>
      </c>
      <c r="M405" s="6">
        <v>141.75</v>
      </c>
      <c r="N405" s="6">
        <v>0.9</v>
      </c>
      <c r="O405" s="6">
        <v>0</v>
      </c>
      <c r="P405" s="6">
        <v>0</v>
      </c>
      <c r="Q405" s="6">
        <v>0</v>
      </c>
      <c r="R405" s="6">
        <v>904.33</v>
      </c>
      <c r="S405" s="6">
        <v>0</v>
      </c>
      <c r="T405" s="6">
        <v>0</v>
      </c>
      <c r="U405" s="6">
        <v>602.88</v>
      </c>
      <c r="V405" s="6">
        <v>7749.31</v>
      </c>
      <c r="W405" s="6">
        <v>276.16000000000003</v>
      </c>
      <c r="X405" s="6">
        <v>0</v>
      </c>
      <c r="Y405" s="6">
        <v>0</v>
      </c>
      <c r="Z405" s="6">
        <v>0</v>
      </c>
      <c r="AA405" s="6">
        <v>0</v>
      </c>
      <c r="AB405" s="6">
        <v>0</v>
      </c>
      <c r="AC405" s="6">
        <v>0</v>
      </c>
      <c r="AD405" s="6">
        <v>1849.85</v>
      </c>
      <c r="AE405" s="6">
        <v>0</v>
      </c>
      <c r="AF405" s="6">
        <v>0</v>
      </c>
      <c r="AG405" s="6">
        <v>0</v>
      </c>
      <c r="AH405" s="6">
        <v>0</v>
      </c>
      <c r="AI405" s="6">
        <v>500</v>
      </c>
      <c r="AJ405" s="6">
        <v>0.28999999999999998</v>
      </c>
      <c r="AK405" s="6">
        <v>944.02</v>
      </c>
      <c r="AL405" s="6">
        <v>3000</v>
      </c>
      <c r="AM405" s="6">
        <v>60.99</v>
      </c>
      <c r="AN405" s="6">
        <v>0</v>
      </c>
      <c r="AO405" s="6">
        <v>20</v>
      </c>
      <c r="AP405" s="6">
        <v>0</v>
      </c>
      <c r="AQ405" s="6">
        <v>0</v>
      </c>
      <c r="AR405" s="6">
        <v>0</v>
      </c>
      <c r="AS405" s="6">
        <v>40</v>
      </c>
      <c r="AT405" s="6">
        <v>0</v>
      </c>
      <c r="AU405" s="6">
        <v>0</v>
      </c>
      <c r="AV405" s="6">
        <v>0</v>
      </c>
      <c r="AW405" s="6">
        <v>0</v>
      </c>
      <c r="AX405" s="6">
        <v>6691.31</v>
      </c>
      <c r="AY405" s="6">
        <f t="shared" si="6"/>
        <v>1058</v>
      </c>
    </row>
    <row r="406" spans="1:51" x14ac:dyDescent="0.2">
      <c r="A406" s="3">
        <v>942</v>
      </c>
      <c r="B406" s="4" t="s">
        <v>895</v>
      </c>
      <c r="C406" s="4" t="s">
        <v>108</v>
      </c>
      <c r="D406" s="4" t="s">
        <v>629</v>
      </c>
      <c r="E406" s="5" t="s">
        <v>98</v>
      </c>
      <c r="F406" s="5" t="s">
        <v>101</v>
      </c>
      <c r="G406" s="6">
        <v>592.41999999999996</v>
      </c>
      <c r="H406" s="6">
        <v>8886.2999999999993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0.87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8887.17</v>
      </c>
      <c r="W406" s="6">
        <v>343.29</v>
      </c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C406" s="6">
        <v>0</v>
      </c>
      <c r="AD406" s="6">
        <v>0</v>
      </c>
      <c r="AE406" s="6">
        <v>0</v>
      </c>
      <c r="AF406" s="6">
        <v>0</v>
      </c>
      <c r="AG406" s="6">
        <v>0</v>
      </c>
      <c r="AH406" s="6">
        <v>0</v>
      </c>
      <c r="AI406" s="6">
        <v>0</v>
      </c>
      <c r="AJ406" s="6">
        <v>0.8</v>
      </c>
      <c r="AK406" s="6">
        <v>1187.08</v>
      </c>
      <c r="AL406" s="6">
        <v>0</v>
      </c>
      <c r="AM406" s="6">
        <v>0</v>
      </c>
      <c r="AN406" s="6">
        <v>0</v>
      </c>
      <c r="AO406" s="6">
        <v>0</v>
      </c>
      <c r="AP406" s="6">
        <v>0</v>
      </c>
      <c r="AQ406" s="6">
        <v>0</v>
      </c>
      <c r="AR406" s="6">
        <v>0</v>
      </c>
      <c r="AS406" s="6">
        <v>0</v>
      </c>
      <c r="AT406" s="6">
        <v>0</v>
      </c>
      <c r="AU406" s="6">
        <v>0</v>
      </c>
      <c r="AV406" s="6">
        <v>0</v>
      </c>
      <c r="AW406" s="6">
        <v>0</v>
      </c>
      <c r="AX406" s="6">
        <v>1531.17</v>
      </c>
      <c r="AY406" s="6">
        <f t="shared" si="6"/>
        <v>7356</v>
      </c>
    </row>
    <row r="407" spans="1:51" x14ac:dyDescent="0.2">
      <c r="A407" s="3">
        <v>945</v>
      </c>
      <c r="B407" s="4" t="s">
        <v>896</v>
      </c>
      <c r="C407" s="4" t="s">
        <v>123</v>
      </c>
      <c r="D407" s="4" t="s">
        <v>523</v>
      </c>
      <c r="E407" s="5" t="s">
        <v>93</v>
      </c>
      <c r="F407" s="5" t="s">
        <v>897</v>
      </c>
      <c r="G407" s="6">
        <v>393.4</v>
      </c>
      <c r="H407" s="6">
        <v>5901</v>
      </c>
      <c r="I407" s="6">
        <v>0</v>
      </c>
      <c r="J407" s="6">
        <v>0</v>
      </c>
      <c r="K407" s="6">
        <v>0</v>
      </c>
      <c r="L407" s="6">
        <v>0</v>
      </c>
      <c r="M407" s="6">
        <v>122.85</v>
      </c>
      <c r="N407" s="6">
        <v>0.65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  <c r="T407" s="6">
        <v>0</v>
      </c>
      <c r="U407" s="6">
        <v>364.16</v>
      </c>
      <c r="V407" s="6">
        <v>6388.66</v>
      </c>
      <c r="W407" s="6">
        <v>219.74</v>
      </c>
      <c r="X407" s="6">
        <v>0</v>
      </c>
      <c r="Y407" s="6">
        <v>786.8</v>
      </c>
      <c r="Z407" s="6">
        <v>0</v>
      </c>
      <c r="AA407" s="6">
        <v>0</v>
      </c>
      <c r="AB407" s="6">
        <v>0</v>
      </c>
      <c r="AC407" s="6">
        <v>0</v>
      </c>
      <c r="AD407" s="6">
        <v>904.5</v>
      </c>
      <c r="AE407" s="6">
        <v>0</v>
      </c>
      <c r="AF407" s="6">
        <v>0</v>
      </c>
      <c r="AG407" s="6">
        <v>0</v>
      </c>
      <c r="AH407" s="6">
        <v>0</v>
      </c>
      <c r="AI407" s="6">
        <v>500</v>
      </c>
      <c r="AJ407" s="6">
        <v>0.82</v>
      </c>
      <c r="AK407" s="6">
        <v>519.79</v>
      </c>
      <c r="AL407" s="6">
        <v>1482</v>
      </c>
      <c r="AM407" s="6">
        <v>59.01</v>
      </c>
      <c r="AN407" s="6">
        <v>0</v>
      </c>
      <c r="AO407" s="6">
        <v>20</v>
      </c>
      <c r="AP407" s="6">
        <v>542</v>
      </c>
      <c r="AQ407" s="6">
        <v>0</v>
      </c>
      <c r="AR407" s="6">
        <v>0</v>
      </c>
      <c r="AS407" s="6">
        <v>40</v>
      </c>
      <c r="AT407" s="6">
        <v>0</v>
      </c>
      <c r="AU407" s="6">
        <v>0</v>
      </c>
      <c r="AV407" s="6">
        <v>0</v>
      </c>
      <c r="AW407" s="6">
        <v>0</v>
      </c>
      <c r="AX407" s="6">
        <v>5074.66</v>
      </c>
      <c r="AY407" s="6">
        <f t="shared" si="6"/>
        <v>1314</v>
      </c>
    </row>
    <row r="408" spans="1:51" x14ac:dyDescent="0.2">
      <c r="A408" s="3">
        <v>947</v>
      </c>
      <c r="B408" s="4" t="s">
        <v>898</v>
      </c>
      <c r="C408" s="4" t="s">
        <v>234</v>
      </c>
      <c r="D408" s="4" t="s">
        <v>199</v>
      </c>
      <c r="E408" s="5" t="s">
        <v>98</v>
      </c>
      <c r="F408" s="5" t="s">
        <v>797</v>
      </c>
      <c r="G408" s="6">
        <v>823.86</v>
      </c>
      <c r="H408" s="6">
        <v>12357.9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0.78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636.89</v>
      </c>
      <c r="V408" s="6">
        <v>12995.57</v>
      </c>
      <c r="W408" s="6">
        <v>508.92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1698.93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0.36</v>
      </c>
      <c r="AK408" s="6">
        <v>2064.65</v>
      </c>
      <c r="AL408" s="6">
        <v>0</v>
      </c>
      <c r="AM408" s="6">
        <v>0</v>
      </c>
      <c r="AN408" s="6">
        <v>0</v>
      </c>
      <c r="AO408" s="6">
        <v>0</v>
      </c>
      <c r="AP408" s="6">
        <v>0</v>
      </c>
      <c r="AQ408" s="6">
        <v>0</v>
      </c>
      <c r="AR408" s="6">
        <v>156.71</v>
      </c>
      <c r="AS408" s="6">
        <v>40</v>
      </c>
      <c r="AT408" s="6">
        <v>0</v>
      </c>
      <c r="AU408" s="6">
        <v>0</v>
      </c>
      <c r="AV408" s="6">
        <v>0</v>
      </c>
      <c r="AW408" s="6">
        <v>0</v>
      </c>
      <c r="AX408" s="6">
        <v>4469.57</v>
      </c>
      <c r="AY408" s="6">
        <f t="shared" si="6"/>
        <v>8526</v>
      </c>
    </row>
    <row r="409" spans="1:51" x14ac:dyDescent="0.2">
      <c r="A409" s="3">
        <v>949</v>
      </c>
      <c r="B409" s="4" t="s">
        <v>899</v>
      </c>
      <c r="C409" s="4" t="s">
        <v>123</v>
      </c>
      <c r="D409" s="4" t="s">
        <v>900</v>
      </c>
      <c r="E409" s="5" t="s">
        <v>93</v>
      </c>
      <c r="F409" s="5" t="s">
        <v>901</v>
      </c>
      <c r="G409" s="6">
        <v>405.13</v>
      </c>
      <c r="H409" s="6">
        <v>6076.95</v>
      </c>
      <c r="I409" s="6">
        <v>0</v>
      </c>
      <c r="J409" s="6">
        <v>0</v>
      </c>
      <c r="K409" s="6">
        <v>0</v>
      </c>
      <c r="L409" s="6">
        <v>0</v>
      </c>
      <c r="M409" s="6">
        <v>141.75</v>
      </c>
      <c r="N409" s="6">
        <v>0.84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421.43</v>
      </c>
      <c r="V409" s="6">
        <v>6640.97</v>
      </c>
      <c r="W409" s="6">
        <v>249.07</v>
      </c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0</v>
      </c>
      <c r="AD409" s="6">
        <v>977.9</v>
      </c>
      <c r="AE409" s="6">
        <v>0</v>
      </c>
      <c r="AF409" s="6">
        <v>0</v>
      </c>
      <c r="AG409" s="6">
        <v>0</v>
      </c>
      <c r="AH409" s="6">
        <v>0</v>
      </c>
      <c r="AI409" s="6">
        <v>300</v>
      </c>
      <c r="AJ409" s="6">
        <v>0.98</v>
      </c>
      <c r="AK409" s="6">
        <v>707.3</v>
      </c>
      <c r="AL409" s="6">
        <v>605.95000000000005</v>
      </c>
      <c r="AM409" s="6">
        <v>60.77</v>
      </c>
      <c r="AN409" s="6">
        <v>0</v>
      </c>
      <c r="AO409" s="6">
        <v>20</v>
      </c>
      <c r="AP409" s="6">
        <v>0</v>
      </c>
      <c r="AQ409" s="6">
        <v>0</v>
      </c>
      <c r="AR409" s="6">
        <v>0</v>
      </c>
      <c r="AS409" s="6">
        <v>40</v>
      </c>
      <c r="AT409" s="6">
        <v>0</v>
      </c>
      <c r="AU409" s="6">
        <v>0</v>
      </c>
      <c r="AV409" s="6">
        <v>0</v>
      </c>
      <c r="AW409" s="6">
        <v>0</v>
      </c>
      <c r="AX409" s="6">
        <v>2961.97</v>
      </c>
      <c r="AY409" s="6">
        <f t="shared" si="6"/>
        <v>3679.0000000000005</v>
      </c>
    </row>
    <row r="410" spans="1:51" x14ac:dyDescent="0.2">
      <c r="A410" s="3">
        <v>951</v>
      </c>
      <c r="B410" s="4" t="s">
        <v>902</v>
      </c>
      <c r="C410" s="4" t="s">
        <v>123</v>
      </c>
      <c r="D410" s="4" t="s">
        <v>903</v>
      </c>
      <c r="E410" s="5" t="s">
        <v>93</v>
      </c>
      <c r="F410" s="5" t="s">
        <v>904</v>
      </c>
      <c r="G410" s="6">
        <v>454.68</v>
      </c>
      <c r="H410" s="6">
        <v>6820.2</v>
      </c>
      <c r="I410" s="6">
        <v>0</v>
      </c>
      <c r="J410" s="6">
        <v>0</v>
      </c>
      <c r="K410" s="6">
        <v>0</v>
      </c>
      <c r="L410" s="6">
        <v>0</v>
      </c>
      <c r="M410" s="6">
        <v>141.75</v>
      </c>
      <c r="N410" s="6">
        <v>0.91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411.22</v>
      </c>
      <c r="V410" s="6">
        <v>7374.08</v>
      </c>
      <c r="W410" s="6">
        <v>265.44</v>
      </c>
      <c r="X410" s="6">
        <v>0</v>
      </c>
      <c r="Y410" s="6">
        <v>0</v>
      </c>
      <c r="Z410" s="6">
        <v>0</v>
      </c>
      <c r="AA410" s="6">
        <v>0</v>
      </c>
      <c r="AB410" s="6">
        <v>0</v>
      </c>
      <c r="AC410" s="6">
        <v>0</v>
      </c>
      <c r="AD410" s="6">
        <v>0</v>
      </c>
      <c r="AE410" s="6">
        <v>0</v>
      </c>
      <c r="AF410" s="6">
        <v>0</v>
      </c>
      <c r="AG410" s="6">
        <v>0</v>
      </c>
      <c r="AH410" s="6">
        <v>0</v>
      </c>
      <c r="AI410" s="6">
        <v>500</v>
      </c>
      <c r="AJ410" s="6">
        <v>0.56999999999999995</v>
      </c>
      <c r="AK410" s="6">
        <v>863.87</v>
      </c>
      <c r="AL410" s="6">
        <v>0</v>
      </c>
      <c r="AM410" s="6">
        <v>68.2</v>
      </c>
      <c r="AN410" s="6">
        <v>0</v>
      </c>
      <c r="AO410" s="6">
        <v>20</v>
      </c>
      <c r="AP410" s="6">
        <v>0</v>
      </c>
      <c r="AQ410" s="6">
        <v>0</v>
      </c>
      <c r="AR410" s="6">
        <v>0</v>
      </c>
      <c r="AS410" s="6">
        <v>40</v>
      </c>
      <c r="AT410" s="6">
        <v>0</v>
      </c>
      <c r="AU410" s="6">
        <v>0</v>
      </c>
      <c r="AV410" s="6">
        <v>0</v>
      </c>
      <c r="AW410" s="6">
        <v>0</v>
      </c>
      <c r="AX410" s="6">
        <v>1758.08</v>
      </c>
      <c r="AY410" s="6">
        <f t="shared" si="6"/>
        <v>5616</v>
      </c>
    </row>
    <row r="411" spans="1:51" x14ac:dyDescent="0.2">
      <c r="A411" s="3">
        <v>952</v>
      </c>
      <c r="B411" s="4" t="s">
        <v>905</v>
      </c>
      <c r="C411" s="4" t="s">
        <v>177</v>
      </c>
      <c r="D411" s="4" t="s">
        <v>585</v>
      </c>
      <c r="E411" s="5" t="s">
        <v>93</v>
      </c>
      <c r="F411" s="5" t="s">
        <v>906</v>
      </c>
      <c r="G411" s="6">
        <v>528.62</v>
      </c>
      <c r="H411" s="6">
        <v>7929.3</v>
      </c>
      <c r="I411" s="6">
        <v>0</v>
      </c>
      <c r="J411" s="6">
        <v>0</v>
      </c>
      <c r="K411" s="6">
        <v>0</v>
      </c>
      <c r="L411" s="6">
        <v>0</v>
      </c>
      <c r="M411" s="6">
        <v>141.75</v>
      </c>
      <c r="N411" s="6">
        <v>0.37</v>
      </c>
      <c r="O411" s="6">
        <v>0</v>
      </c>
      <c r="P411" s="6">
        <v>0</v>
      </c>
      <c r="Q411" s="6">
        <v>0</v>
      </c>
      <c r="R411" s="6">
        <v>1189.3900000000001</v>
      </c>
      <c r="S411" s="6">
        <v>0</v>
      </c>
      <c r="T411" s="6">
        <v>0</v>
      </c>
      <c r="U411" s="6">
        <v>482.07</v>
      </c>
      <c r="V411" s="6">
        <v>9742.8799999999992</v>
      </c>
      <c r="W411" s="6">
        <v>345.9</v>
      </c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300</v>
      </c>
      <c r="AJ411" s="6">
        <v>0.39</v>
      </c>
      <c r="AK411" s="6">
        <v>1369.96</v>
      </c>
      <c r="AL411" s="6">
        <v>0</v>
      </c>
      <c r="AM411" s="6">
        <v>79.290000000000006</v>
      </c>
      <c r="AN411" s="6">
        <v>0</v>
      </c>
      <c r="AO411" s="6">
        <v>20</v>
      </c>
      <c r="AP411" s="6">
        <v>0</v>
      </c>
      <c r="AQ411" s="6">
        <v>0</v>
      </c>
      <c r="AR411" s="6">
        <v>327.33999999999997</v>
      </c>
      <c r="AS411" s="6">
        <v>40</v>
      </c>
      <c r="AT411" s="6">
        <v>0</v>
      </c>
      <c r="AU411" s="6">
        <v>0</v>
      </c>
      <c r="AV411" s="6">
        <v>0</v>
      </c>
      <c r="AW411" s="6">
        <v>0</v>
      </c>
      <c r="AX411" s="6">
        <v>2482.88</v>
      </c>
      <c r="AY411" s="6">
        <f t="shared" si="6"/>
        <v>7259.9999999999991</v>
      </c>
    </row>
    <row r="412" spans="1:51" x14ac:dyDescent="0.2">
      <c r="A412" s="3">
        <v>953</v>
      </c>
      <c r="B412" s="4" t="s">
        <v>907</v>
      </c>
      <c r="C412" s="4" t="s">
        <v>302</v>
      </c>
      <c r="D412" s="4" t="s">
        <v>303</v>
      </c>
      <c r="E412" s="5" t="s">
        <v>93</v>
      </c>
      <c r="F412" s="5" t="s">
        <v>908</v>
      </c>
      <c r="G412" s="6">
        <v>401.92</v>
      </c>
      <c r="H412" s="6">
        <v>6028.8</v>
      </c>
      <c r="I412" s="6">
        <v>0</v>
      </c>
      <c r="J412" s="6">
        <v>0</v>
      </c>
      <c r="K412" s="6">
        <v>0</v>
      </c>
      <c r="L412" s="6">
        <v>0</v>
      </c>
      <c r="M412" s="6">
        <v>141.75</v>
      </c>
      <c r="N412" s="6">
        <v>0.44</v>
      </c>
      <c r="O412" s="6">
        <v>0</v>
      </c>
      <c r="P412" s="6">
        <v>0</v>
      </c>
      <c r="Q412" s="6">
        <v>0</v>
      </c>
      <c r="R412" s="6">
        <v>904.33</v>
      </c>
      <c r="S412" s="6">
        <v>0</v>
      </c>
      <c r="T412" s="6">
        <v>0</v>
      </c>
      <c r="U412" s="6">
        <v>430.27</v>
      </c>
      <c r="V412" s="6">
        <v>7505.59</v>
      </c>
      <c r="W412" s="6">
        <v>260.91000000000003</v>
      </c>
      <c r="X412" s="6">
        <v>0</v>
      </c>
      <c r="Y412" s="6">
        <v>0</v>
      </c>
      <c r="Z412" s="6">
        <v>0</v>
      </c>
      <c r="AA412" s="6">
        <v>0</v>
      </c>
      <c r="AB412" s="6">
        <v>0</v>
      </c>
      <c r="AC412" s="6">
        <v>0</v>
      </c>
      <c r="AD412" s="6">
        <v>322.41000000000003</v>
      </c>
      <c r="AE412" s="6">
        <v>0</v>
      </c>
      <c r="AF412" s="6">
        <v>0</v>
      </c>
      <c r="AG412" s="6">
        <v>929.55</v>
      </c>
      <c r="AH412" s="6">
        <v>0</v>
      </c>
      <c r="AI412" s="6">
        <v>500</v>
      </c>
      <c r="AJ412" s="6">
        <v>0.87</v>
      </c>
      <c r="AK412" s="6">
        <v>892.06</v>
      </c>
      <c r="AL412" s="6">
        <v>2543.5</v>
      </c>
      <c r="AM412" s="6">
        <v>60.29</v>
      </c>
      <c r="AN412" s="6">
        <v>0</v>
      </c>
      <c r="AO412" s="6">
        <v>20</v>
      </c>
      <c r="AP412" s="6">
        <v>0</v>
      </c>
      <c r="AQ412" s="6">
        <v>0</v>
      </c>
      <c r="AR412" s="6">
        <v>0</v>
      </c>
      <c r="AS412" s="6">
        <v>40</v>
      </c>
      <c r="AT412" s="6">
        <v>0</v>
      </c>
      <c r="AU412" s="6">
        <v>0</v>
      </c>
      <c r="AV412" s="6">
        <v>0</v>
      </c>
      <c r="AW412" s="6">
        <v>0</v>
      </c>
      <c r="AX412" s="6">
        <v>5569.59</v>
      </c>
      <c r="AY412" s="6">
        <f t="shared" si="6"/>
        <v>1936</v>
      </c>
    </row>
    <row r="413" spans="1:51" x14ac:dyDescent="0.2">
      <c r="A413" s="3">
        <v>954</v>
      </c>
      <c r="B413" s="4" t="s">
        <v>909</v>
      </c>
      <c r="C413" s="4" t="s">
        <v>94</v>
      </c>
      <c r="D413" s="4" t="s">
        <v>193</v>
      </c>
      <c r="E413" s="5" t="s">
        <v>93</v>
      </c>
      <c r="F413" s="5" t="s">
        <v>910</v>
      </c>
      <c r="G413" s="6">
        <v>431.73</v>
      </c>
      <c r="H413" s="6">
        <v>6475.95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0.82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">
        <v>456.05</v>
      </c>
      <c r="V413" s="6">
        <v>6932.82</v>
      </c>
      <c r="W413" s="6">
        <v>248.52</v>
      </c>
      <c r="X413" s="6">
        <v>0</v>
      </c>
      <c r="Y413" s="6">
        <v>0</v>
      </c>
      <c r="Z413" s="6">
        <v>0</v>
      </c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500</v>
      </c>
      <c r="AJ413" s="6">
        <v>0.9</v>
      </c>
      <c r="AK413" s="6">
        <v>769.64</v>
      </c>
      <c r="AL413" s="6">
        <v>953</v>
      </c>
      <c r="AM413" s="6">
        <v>64.760000000000005</v>
      </c>
      <c r="AN413" s="6">
        <v>0</v>
      </c>
      <c r="AO413" s="6">
        <v>20</v>
      </c>
      <c r="AP413" s="6">
        <v>0</v>
      </c>
      <c r="AQ413" s="6">
        <v>0</v>
      </c>
      <c r="AR413" s="6">
        <v>0</v>
      </c>
      <c r="AS413" s="6">
        <v>40</v>
      </c>
      <c r="AT413" s="6">
        <v>0</v>
      </c>
      <c r="AU413" s="6">
        <v>0</v>
      </c>
      <c r="AV413" s="6">
        <v>0</v>
      </c>
      <c r="AW413" s="6">
        <v>0</v>
      </c>
      <c r="AX413" s="6">
        <v>2596.8200000000002</v>
      </c>
      <c r="AY413" s="6">
        <f t="shared" si="6"/>
        <v>4336</v>
      </c>
    </row>
    <row r="414" spans="1:51" x14ac:dyDescent="0.2">
      <c r="A414" s="3">
        <v>958</v>
      </c>
      <c r="B414" s="4" t="s">
        <v>911</v>
      </c>
      <c r="C414" s="4" t="s">
        <v>177</v>
      </c>
      <c r="D414" s="4" t="s">
        <v>239</v>
      </c>
      <c r="E414" s="5" t="s">
        <v>93</v>
      </c>
      <c r="F414" s="5" t="s">
        <v>912</v>
      </c>
      <c r="G414" s="6">
        <v>528.62</v>
      </c>
      <c r="H414" s="6">
        <v>7929.3</v>
      </c>
      <c r="I414" s="6">
        <v>0</v>
      </c>
      <c r="J414" s="6">
        <v>0</v>
      </c>
      <c r="K414" s="6">
        <v>0</v>
      </c>
      <c r="L414" s="6">
        <v>0</v>
      </c>
      <c r="M414" s="6">
        <v>141.75</v>
      </c>
      <c r="N414" s="6">
        <v>0.53</v>
      </c>
      <c r="O414" s="6">
        <v>0</v>
      </c>
      <c r="P414" s="6">
        <v>0</v>
      </c>
      <c r="Q414" s="6">
        <v>0</v>
      </c>
      <c r="R414" s="6">
        <v>1189.3900000000001</v>
      </c>
      <c r="S414" s="6">
        <v>0</v>
      </c>
      <c r="T414" s="6">
        <v>0</v>
      </c>
      <c r="U414" s="6">
        <v>482.07</v>
      </c>
      <c r="V414" s="6">
        <v>9743.0400000000009</v>
      </c>
      <c r="W414" s="6">
        <v>355.55</v>
      </c>
      <c r="X414" s="6">
        <v>0</v>
      </c>
      <c r="Y414" s="6">
        <v>0</v>
      </c>
      <c r="Z414" s="6">
        <v>0</v>
      </c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6">
        <v>0</v>
      </c>
      <c r="AJ414" s="6">
        <v>0.46</v>
      </c>
      <c r="AK414" s="6">
        <v>1369.96</v>
      </c>
      <c r="AL414" s="6">
        <v>0</v>
      </c>
      <c r="AM414" s="6">
        <v>79.290000000000006</v>
      </c>
      <c r="AN414" s="6">
        <v>0</v>
      </c>
      <c r="AO414" s="6">
        <v>20</v>
      </c>
      <c r="AP414" s="6">
        <v>0</v>
      </c>
      <c r="AQ414" s="6">
        <v>0</v>
      </c>
      <c r="AR414" s="6">
        <v>263.77999999999997</v>
      </c>
      <c r="AS414" s="6">
        <v>40</v>
      </c>
      <c r="AT414" s="6">
        <v>0</v>
      </c>
      <c r="AU414" s="6">
        <v>0</v>
      </c>
      <c r="AV414" s="6">
        <v>0</v>
      </c>
      <c r="AW414" s="6">
        <v>0</v>
      </c>
      <c r="AX414" s="6">
        <v>2129.04</v>
      </c>
      <c r="AY414" s="6">
        <f t="shared" si="6"/>
        <v>7614.0000000000009</v>
      </c>
    </row>
    <row r="415" spans="1:51" x14ac:dyDescent="0.2">
      <c r="A415" s="3">
        <v>960</v>
      </c>
      <c r="B415" s="4" t="s">
        <v>913</v>
      </c>
      <c r="C415" s="4" t="s">
        <v>139</v>
      </c>
      <c r="D415" s="4" t="s">
        <v>914</v>
      </c>
      <c r="E415" s="5" t="s">
        <v>93</v>
      </c>
      <c r="F415" s="5" t="s">
        <v>915</v>
      </c>
      <c r="G415" s="6">
        <v>515.55999999999995</v>
      </c>
      <c r="H415" s="6">
        <v>7733.4</v>
      </c>
      <c r="I415" s="6">
        <v>0</v>
      </c>
      <c r="J415" s="6">
        <v>0</v>
      </c>
      <c r="K415" s="6">
        <v>0</v>
      </c>
      <c r="L415" s="6">
        <v>0</v>
      </c>
      <c r="M415" s="6">
        <v>141.75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673.36</v>
      </c>
      <c r="V415" s="6">
        <v>8548.51</v>
      </c>
      <c r="W415" s="6">
        <v>311.75</v>
      </c>
      <c r="X415" s="6">
        <v>0</v>
      </c>
      <c r="Y415" s="6">
        <v>0</v>
      </c>
      <c r="Z415" s="6">
        <v>0</v>
      </c>
      <c r="AA415" s="6">
        <v>0</v>
      </c>
      <c r="AB415" s="6">
        <v>0</v>
      </c>
      <c r="AC415" s="6">
        <v>0</v>
      </c>
      <c r="AD415" s="6">
        <v>0</v>
      </c>
      <c r="AE415" s="6">
        <v>0</v>
      </c>
      <c r="AF415" s="6">
        <v>0</v>
      </c>
      <c r="AG415" s="6">
        <v>0</v>
      </c>
      <c r="AH415" s="6">
        <v>0</v>
      </c>
      <c r="AI415" s="6">
        <v>0</v>
      </c>
      <c r="AJ415" s="6">
        <v>0.5</v>
      </c>
      <c r="AK415" s="6">
        <v>1114.93</v>
      </c>
      <c r="AL415" s="6">
        <v>0</v>
      </c>
      <c r="AM415" s="6">
        <v>77.33</v>
      </c>
      <c r="AN415" s="6">
        <v>0</v>
      </c>
      <c r="AO415" s="6">
        <v>20</v>
      </c>
      <c r="AP415" s="6">
        <v>0</v>
      </c>
      <c r="AQ415" s="6">
        <v>0</v>
      </c>
      <c r="AR415" s="6">
        <v>0</v>
      </c>
      <c r="AS415" s="6">
        <v>40</v>
      </c>
      <c r="AT415" s="6">
        <v>0</v>
      </c>
      <c r="AU415" s="6">
        <v>0</v>
      </c>
      <c r="AV415" s="6">
        <v>0</v>
      </c>
      <c r="AW415" s="6">
        <v>0</v>
      </c>
      <c r="AX415" s="6">
        <v>1564.51</v>
      </c>
      <c r="AY415" s="6">
        <f t="shared" si="6"/>
        <v>6984</v>
      </c>
    </row>
    <row r="416" spans="1:51" x14ac:dyDescent="0.2">
      <c r="A416" s="3">
        <v>963</v>
      </c>
      <c r="B416" s="4" t="s">
        <v>916</v>
      </c>
      <c r="C416" s="4" t="s">
        <v>123</v>
      </c>
      <c r="D416" s="4" t="s">
        <v>221</v>
      </c>
      <c r="E416" s="5" t="s">
        <v>93</v>
      </c>
      <c r="F416" s="5" t="s">
        <v>910</v>
      </c>
      <c r="G416" s="6">
        <v>432.8</v>
      </c>
      <c r="H416" s="6">
        <v>6492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0.1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">
        <v>648.02</v>
      </c>
      <c r="V416" s="6">
        <v>7140.12</v>
      </c>
      <c r="W416" s="6">
        <v>251.24</v>
      </c>
      <c r="X416" s="6">
        <v>0</v>
      </c>
      <c r="Y416" s="6">
        <v>0</v>
      </c>
      <c r="Z416" s="6">
        <v>0</v>
      </c>
      <c r="AA416" s="6">
        <v>0</v>
      </c>
      <c r="AB416" s="6">
        <v>0</v>
      </c>
      <c r="AC416" s="6">
        <v>0</v>
      </c>
      <c r="AD416" s="6">
        <v>2223.29</v>
      </c>
      <c r="AE416" s="6">
        <v>0</v>
      </c>
      <c r="AF416" s="6">
        <v>0</v>
      </c>
      <c r="AG416" s="6">
        <v>0</v>
      </c>
      <c r="AH416" s="6">
        <v>0</v>
      </c>
      <c r="AI416" s="6">
        <v>500</v>
      </c>
      <c r="AJ416" s="6">
        <v>0.6</v>
      </c>
      <c r="AK416" s="6">
        <v>814.07</v>
      </c>
      <c r="AL416" s="6">
        <v>0</v>
      </c>
      <c r="AM416" s="6">
        <v>64.92</v>
      </c>
      <c r="AN416" s="6">
        <v>0</v>
      </c>
      <c r="AO416" s="6">
        <v>20</v>
      </c>
      <c r="AP416" s="6">
        <v>0</v>
      </c>
      <c r="AQ416" s="6">
        <v>0</v>
      </c>
      <c r="AR416" s="6">
        <v>0</v>
      </c>
      <c r="AS416" s="6">
        <v>40</v>
      </c>
      <c r="AT416" s="6">
        <v>0</v>
      </c>
      <c r="AU416" s="6">
        <v>0</v>
      </c>
      <c r="AV416" s="6">
        <v>0</v>
      </c>
      <c r="AW416" s="6">
        <v>0</v>
      </c>
      <c r="AX416" s="6">
        <v>3914.12</v>
      </c>
      <c r="AY416" s="6">
        <f t="shared" si="6"/>
        <v>3226</v>
      </c>
    </row>
    <row r="417" spans="1:51" x14ac:dyDescent="0.2">
      <c r="A417" s="3">
        <v>964</v>
      </c>
      <c r="B417" s="4" t="s">
        <v>917</v>
      </c>
      <c r="C417" s="4" t="s">
        <v>186</v>
      </c>
      <c r="D417" s="4" t="s">
        <v>95</v>
      </c>
      <c r="E417" s="5" t="s">
        <v>93</v>
      </c>
      <c r="F417" s="5" t="s">
        <v>910</v>
      </c>
      <c r="G417" s="6">
        <v>418.04</v>
      </c>
      <c r="H417" s="6">
        <v>6270.6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0.14000000000000001</v>
      </c>
      <c r="O417" s="6">
        <v>0</v>
      </c>
      <c r="P417" s="6">
        <v>0</v>
      </c>
      <c r="Q417" s="6">
        <v>0</v>
      </c>
      <c r="R417" s="6">
        <v>940.59</v>
      </c>
      <c r="S417" s="6">
        <v>0</v>
      </c>
      <c r="T417" s="6">
        <v>0</v>
      </c>
      <c r="U417" s="6">
        <v>442.17</v>
      </c>
      <c r="V417" s="6">
        <v>7653.5</v>
      </c>
      <c r="W417" s="6">
        <v>267.89999999999998</v>
      </c>
      <c r="X417" s="6">
        <v>0</v>
      </c>
      <c r="Y417" s="6">
        <v>0</v>
      </c>
      <c r="Z417" s="6">
        <v>0</v>
      </c>
      <c r="AA417" s="6">
        <v>0</v>
      </c>
      <c r="AB417" s="6">
        <v>0</v>
      </c>
      <c r="AC417" s="6">
        <v>0</v>
      </c>
      <c r="AD417" s="6">
        <v>0</v>
      </c>
      <c r="AE417" s="6">
        <v>0</v>
      </c>
      <c r="AF417" s="6">
        <v>0</v>
      </c>
      <c r="AG417" s="6">
        <v>0</v>
      </c>
      <c r="AH417" s="6">
        <v>0</v>
      </c>
      <c r="AI417" s="6">
        <v>400</v>
      </c>
      <c r="AJ417" s="6">
        <v>0.17</v>
      </c>
      <c r="AK417" s="6">
        <v>923.72</v>
      </c>
      <c r="AL417" s="6">
        <v>967</v>
      </c>
      <c r="AM417" s="6">
        <v>62.71</v>
      </c>
      <c r="AN417" s="6">
        <v>0</v>
      </c>
      <c r="AO417" s="6">
        <v>20</v>
      </c>
      <c r="AP417" s="6">
        <v>0</v>
      </c>
      <c r="AQ417" s="6">
        <v>0</v>
      </c>
      <c r="AR417" s="6">
        <v>0</v>
      </c>
      <c r="AS417" s="6">
        <v>40</v>
      </c>
      <c r="AT417" s="6">
        <v>0</v>
      </c>
      <c r="AU417" s="6">
        <v>0</v>
      </c>
      <c r="AV417" s="6">
        <v>0</v>
      </c>
      <c r="AW417" s="6">
        <v>0</v>
      </c>
      <c r="AX417" s="6">
        <v>2681.5</v>
      </c>
      <c r="AY417" s="6">
        <f t="shared" si="6"/>
        <v>4972</v>
      </c>
    </row>
    <row r="418" spans="1:51" x14ac:dyDescent="0.2">
      <c r="A418" s="3">
        <v>968</v>
      </c>
      <c r="B418" s="4" t="s">
        <v>918</v>
      </c>
      <c r="C418" s="4" t="s">
        <v>94</v>
      </c>
      <c r="D418" s="4" t="s">
        <v>523</v>
      </c>
      <c r="E418" s="5" t="s">
        <v>93</v>
      </c>
      <c r="F418" s="5" t="s">
        <v>919</v>
      </c>
      <c r="G418" s="6">
        <v>402.79</v>
      </c>
      <c r="H418" s="6">
        <v>6041.85</v>
      </c>
      <c r="I418" s="6">
        <v>0</v>
      </c>
      <c r="J418" s="6">
        <v>0</v>
      </c>
      <c r="K418" s="6">
        <v>0</v>
      </c>
      <c r="L418" s="6">
        <v>0</v>
      </c>
      <c r="M418" s="6">
        <v>141.75</v>
      </c>
      <c r="N418" s="6">
        <v>0.69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590.14</v>
      </c>
      <c r="V418" s="6">
        <v>6774.43</v>
      </c>
      <c r="W418" s="6">
        <v>240.37</v>
      </c>
      <c r="X418" s="6">
        <v>0</v>
      </c>
      <c r="Y418" s="6">
        <v>0</v>
      </c>
      <c r="Z418" s="6">
        <v>0</v>
      </c>
      <c r="AA418" s="6">
        <v>0</v>
      </c>
      <c r="AB418" s="6">
        <v>0</v>
      </c>
      <c r="AC418" s="6">
        <v>0</v>
      </c>
      <c r="AD418" s="6">
        <v>0</v>
      </c>
      <c r="AE418" s="6">
        <v>0</v>
      </c>
      <c r="AF418" s="6">
        <v>0</v>
      </c>
      <c r="AG418" s="6">
        <v>814.55</v>
      </c>
      <c r="AH418" s="6">
        <v>0</v>
      </c>
      <c r="AI418" s="6">
        <v>300</v>
      </c>
      <c r="AJ418" s="6">
        <v>0.76</v>
      </c>
      <c r="AK418" s="6">
        <v>735.83</v>
      </c>
      <c r="AL418" s="6">
        <v>1082.5</v>
      </c>
      <c r="AM418" s="6">
        <v>60.42</v>
      </c>
      <c r="AN418" s="6">
        <v>0</v>
      </c>
      <c r="AO418" s="6">
        <v>20</v>
      </c>
      <c r="AP418" s="6">
        <v>0</v>
      </c>
      <c r="AQ418" s="6">
        <v>0</v>
      </c>
      <c r="AR418" s="6">
        <v>0</v>
      </c>
      <c r="AS418" s="6">
        <v>40</v>
      </c>
      <c r="AT418" s="6">
        <v>0</v>
      </c>
      <c r="AU418" s="6">
        <v>0</v>
      </c>
      <c r="AV418" s="6">
        <v>0</v>
      </c>
      <c r="AW418" s="6">
        <v>0</v>
      </c>
      <c r="AX418" s="6">
        <v>3294.43</v>
      </c>
      <c r="AY418" s="6">
        <f t="shared" si="6"/>
        <v>3480.0000000000005</v>
      </c>
    </row>
    <row r="419" spans="1:51" x14ac:dyDescent="0.2">
      <c r="A419" s="3">
        <v>969</v>
      </c>
      <c r="B419" s="4" t="s">
        <v>920</v>
      </c>
      <c r="C419" s="4" t="s">
        <v>921</v>
      </c>
      <c r="D419" s="4" t="s">
        <v>113</v>
      </c>
      <c r="E419" s="5" t="s">
        <v>98</v>
      </c>
      <c r="F419" s="5" t="s">
        <v>101</v>
      </c>
      <c r="G419" s="6">
        <v>673.38</v>
      </c>
      <c r="H419" s="6">
        <v>10100.700000000001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0.53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10101.23</v>
      </c>
      <c r="W419" s="6">
        <v>385.73</v>
      </c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  <c r="AD419" s="6">
        <v>940.42</v>
      </c>
      <c r="AE419" s="6">
        <v>0</v>
      </c>
      <c r="AF419" s="6">
        <v>0</v>
      </c>
      <c r="AG419" s="6">
        <v>0</v>
      </c>
      <c r="AH419" s="6">
        <v>0</v>
      </c>
      <c r="AI419" s="6">
        <v>500</v>
      </c>
      <c r="AJ419" s="6">
        <v>0.67</v>
      </c>
      <c r="AK419" s="6">
        <v>1446.47</v>
      </c>
      <c r="AL419" s="6">
        <v>1861</v>
      </c>
      <c r="AM419" s="6">
        <v>0</v>
      </c>
      <c r="AN419" s="6">
        <v>0</v>
      </c>
      <c r="AO419" s="6">
        <v>0</v>
      </c>
      <c r="AP419" s="6">
        <v>0</v>
      </c>
      <c r="AQ419" s="6">
        <v>0</v>
      </c>
      <c r="AR419" s="6">
        <v>279.94</v>
      </c>
      <c r="AS419" s="6">
        <v>0</v>
      </c>
      <c r="AT419" s="6">
        <v>0</v>
      </c>
      <c r="AU419" s="6">
        <v>0</v>
      </c>
      <c r="AV419" s="6">
        <v>0</v>
      </c>
      <c r="AW419" s="6">
        <v>0</v>
      </c>
      <c r="AX419" s="6">
        <v>5414.23</v>
      </c>
      <c r="AY419" s="6">
        <f t="shared" si="6"/>
        <v>4687</v>
      </c>
    </row>
    <row r="420" spans="1:51" x14ac:dyDescent="0.2">
      <c r="A420" s="3">
        <v>971</v>
      </c>
      <c r="B420" s="4" t="s">
        <v>922</v>
      </c>
      <c r="C420" s="4" t="s">
        <v>94</v>
      </c>
      <c r="D420" s="4" t="s">
        <v>523</v>
      </c>
      <c r="E420" s="5" t="s">
        <v>93</v>
      </c>
      <c r="F420" s="5" t="s">
        <v>910</v>
      </c>
      <c r="G420" s="6">
        <v>393.42</v>
      </c>
      <c r="H420" s="6">
        <v>5901.3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0.46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">
        <v>418.26</v>
      </c>
      <c r="V420" s="6">
        <v>6320.02</v>
      </c>
      <c r="W420" s="6">
        <v>225.4</v>
      </c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0</v>
      </c>
      <c r="AG420" s="6">
        <v>0</v>
      </c>
      <c r="AH420" s="6">
        <v>0</v>
      </c>
      <c r="AI420" s="6">
        <v>1000</v>
      </c>
      <c r="AJ420" s="6">
        <v>0.59</v>
      </c>
      <c r="AK420" s="6">
        <v>648.52</v>
      </c>
      <c r="AL420" s="6">
        <v>1064.5</v>
      </c>
      <c r="AM420" s="6">
        <v>59.01</v>
      </c>
      <c r="AN420" s="6">
        <v>0</v>
      </c>
      <c r="AO420" s="6">
        <v>20</v>
      </c>
      <c r="AP420" s="6">
        <v>0</v>
      </c>
      <c r="AQ420" s="6">
        <v>0</v>
      </c>
      <c r="AR420" s="6">
        <v>0</v>
      </c>
      <c r="AS420" s="6">
        <v>40</v>
      </c>
      <c r="AT420" s="6">
        <v>0</v>
      </c>
      <c r="AU420" s="6">
        <v>0</v>
      </c>
      <c r="AV420" s="6">
        <v>0</v>
      </c>
      <c r="AW420" s="6">
        <v>0</v>
      </c>
      <c r="AX420" s="6">
        <v>3058.02</v>
      </c>
      <c r="AY420" s="6">
        <f t="shared" si="6"/>
        <v>3262.0000000000005</v>
      </c>
    </row>
    <row r="421" spans="1:51" x14ac:dyDescent="0.2">
      <c r="A421" s="3">
        <v>974</v>
      </c>
      <c r="B421" s="4" t="s">
        <v>923</v>
      </c>
      <c r="C421" s="4" t="s">
        <v>139</v>
      </c>
      <c r="D421" s="4" t="s">
        <v>113</v>
      </c>
      <c r="E421" s="5" t="s">
        <v>98</v>
      </c>
      <c r="F421" s="5" t="s">
        <v>101</v>
      </c>
      <c r="G421" s="6">
        <v>673.38</v>
      </c>
      <c r="H421" s="6">
        <v>10100.700000000001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0.47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10101.17</v>
      </c>
      <c r="W421" s="6">
        <v>376.73</v>
      </c>
      <c r="X421" s="6">
        <v>0</v>
      </c>
      <c r="Y421" s="6">
        <v>673.38</v>
      </c>
      <c r="Z421" s="6">
        <v>0</v>
      </c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  <c r="AI421" s="6">
        <v>3000</v>
      </c>
      <c r="AJ421" s="6">
        <v>0.42</v>
      </c>
      <c r="AK421" s="6">
        <v>1302.6400000000001</v>
      </c>
      <c r="AL421" s="6">
        <v>0</v>
      </c>
      <c r="AM421" s="6">
        <v>0</v>
      </c>
      <c r="AN421" s="6">
        <v>0</v>
      </c>
      <c r="AO421" s="6">
        <v>0</v>
      </c>
      <c r="AP421" s="6">
        <v>0</v>
      </c>
      <c r="AQ421" s="6">
        <v>0</v>
      </c>
      <c r="AR421" s="6">
        <v>0</v>
      </c>
      <c r="AS421" s="6">
        <v>0</v>
      </c>
      <c r="AT421" s="6">
        <v>0</v>
      </c>
      <c r="AU421" s="6">
        <v>0</v>
      </c>
      <c r="AV421" s="6">
        <v>0</v>
      </c>
      <c r="AW421" s="6">
        <v>0</v>
      </c>
      <c r="AX421" s="6">
        <v>5353.17</v>
      </c>
      <c r="AY421" s="6">
        <f t="shared" si="6"/>
        <v>4748</v>
      </c>
    </row>
    <row r="422" spans="1:51" x14ac:dyDescent="0.2">
      <c r="A422" s="3">
        <v>975</v>
      </c>
      <c r="B422" s="4" t="s">
        <v>924</v>
      </c>
      <c r="C422" s="4" t="s">
        <v>302</v>
      </c>
      <c r="D422" s="4" t="s">
        <v>303</v>
      </c>
      <c r="E422" s="5" t="s">
        <v>93</v>
      </c>
      <c r="F422" s="5" t="s">
        <v>925</v>
      </c>
      <c r="G422" s="6">
        <v>401.92</v>
      </c>
      <c r="H422" s="6">
        <v>6028.8</v>
      </c>
      <c r="I422" s="6">
        <v>0</v>
      </c>
      <c r="J422" s="6">
        <v>0</v>
      </c>
      <c r="K422" s="6">
        <v>0</v>
      </c>
      <c r="L422" s="6">
        <v>0</v>
      </c>
      <c r="M422" s="6">
        <v>141.75</v>
      </c>
      <c r="N422" s="6">
        <v>0.17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433.61</v>
      </c>
      <c r="V422" s="6">
        <v>6604.33</v>
      </c>
      <c r="W422" s="6">
        <v>230.58</v>
      </c>
      <c r="X422" s="6">
        <v>0</v>
      </c>
      <c r="Y422" s="6">
        <v>0</v>
      </c>
      <c r="Z422" s="6">
        <v>0</v>
      </c>
      <c r="AA422" s="6">
        <v>0</v>
      </c>
      <c r="AB422" s="6">
        <v>0</v>
      </c>
      <c r="AC422" s="6">
        <v>0</v>
      </c>
      <c r="AD422" s="6">
        <v>0</v>
      </c>
      <c r="AE422" s="6">
        <v>0</v>
      </c>
      <c r="AF422" s="6">
        <v>0</v>
      </c>
      <c r="AG422" s="6">
        <v>0</v>
      </c>
      <c r="AH422" s="6">
        <v>0</v>
      </c>
      <c r="AI422" s="6">
        <v>600</v>
      </c>
      <c r="AJ422" s="6">
        <v>0.1</v>
      </c>
      <c r="AK422" s="6">
        <v>699.61</v>
      </c>
      <c r="AL422" s="6">
        <v>1638.75</v>
      </c>
      <c r="AM422" s="6">
        <v>60.29</v>
      </c>
      <c r="AN422" s="6">
        <v>0</v>
      </c>
      <c r="AO422" s="6">
        <v>20</v>
      </c>
      <c r="AP422" s="6">
        <v>0</v>
      </c>
      <c r="AQ422" s="6">
        <v>0</v>
      </c>
      <c r="AR422" s="6">
        <v>0</v>
      </c>
      <c r="AS422" s="6">
        <v>40</v>
      </c>
      <c r="AT422" s="6">
        <v>0</v>
      </c>
      <c r="AU422" s="6">
        <v>0</v>
      </c>
      <c r="AV422" s="6">
        <v>0</v>
      </c>
      <c r="AW422" s="6">
        <v>0</v>
      </c>
      <c r="AX422" s="6">
        <v>3289.33</v>
      </c>
      <c r="AY422" s="6">
        <f t="shared" si="6"/>
        <v>3315</v>
      </c>
    </row>
    <row r="423" spans="1:51" x14ac:dyDescent="0.2">
      <c r="A423" s="3">
        <v>977</v>
      </c>
      <c r="B423" s="4" t="s">
        <v>926</v>
      </c>
      <c r="C423" s="4" t="s">
        <v>130</v>
      </c>
      <c r="D423" s="4" t="s">
        <v>236</v>
      </c>
      <c r="E423" s="5" t="s">
        <v>93</v>
      </c>
      <c r="F423" s="5" t="s">
        <v>927</v>
      </c>
      <c r="G423" s="6">
        <v>440.95</v>
      </c>
      <c r="H423" s="6">
        <v>6614.25</v>
      </c>
      <c r="I423" s="6">
        <v>0</v>
      </c>
      <c r="J423" s="6">
        <v>0</v>
      </c>
      <c r="K423" s="6">
        <v>0</v>
      </c>
      <c r="L423" s="6">
        <v>0</v>
      </c>
      <c r="M423" s="6">
        <v>141.75</v>
      </c>
      <c r="N423" s="6">
        <v>0.67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  <c r="T423" s="6">
        <v>0</v>
      </c>
      <c r="U423" s="6">
        <v>469.32</v>
      </c>
      <c r="V423" s="6">
        <v>7225.99</v>
      </c>
      <c r="W423" s="6">
        <v>257.77</v>
      </c>
      <c r="X423" s="6">
        <v>0</v>
      </c>
      <c r="Y423" s="6">
        <v>0</v>
      </c>
      <c r="Z423" s="6">
        <v>0</v>
      </c>
      <c r="AA423" s="6">
        <v>0</v>
      </c>
      <c r="AB423" s="6">
        <v>0</v>
      </c>
      <c r="AC423" s="6">
        <v>0</v>
      </c>
      <c r="AD423" s="6">
        <v>0</v>
      </c>
      <c r="AE423" s="6">
        <v>0</v>
      </c>
      <c r="AF423" s="6">
        <v>0</v>
      </c>
      <c r="AG423" s="6">
        <v>0</v>
      </c>
      <c r="AH423" s="6">
        <v>0</v>
      </c>
      <c r="AI423" s="6">
        <v>500</v>
      </c>
      <c r="AJ423" s="6">
        <v>0.79</v>
      </c>
      <c r="AK423" s="6">
        <v>832.29</v>
      </c>
      <c r="AL423" s="6">
        <v>1497</v>
      </c>
      <c r="AM423" s="6">
        <v>66.14</v>
      </c>
      <c r="AN423" s="6">
        <v>0</v>
      </c>
      <c r="AO423" s="6">
        <v>20</v>
      </c>
      <c r="AP423" s="6">
        <v>0</v>
      </c>
      <c r="AQ423" s="6">
        <v>0</v>
      </c>
      <c r="AR423" s="6">
        <v>0</v>
      </c>
      <c r="AS423" s="6">
        <v>40</v>
      </c>
      <c r="AT423" s="6">
        <v>0</v>
      </c>
      <c r="AU423" s="6">
        <v>0</v>
      </c>
      <c r="AV423" s="6">
        <v>0</v>
      </c>
      <c r="AW423" s="6">
        <v>0</v>
      </c>
      <c r="AX423" s="6">
        <v>3213.99</v>
      </c>
      <c r="AY423" s="6">
        <f t="shared" si="6"/>
        <v>4012</v>
      </c>
    </row>
    <row r="424" spans="1:51" x14ac:dyDescent="0.2">
      <c r="A424" s="3">
        <v>983</v>
      </c>
      <c r="B424" s="4" t="s">
        <v>928</v>
      </c>
      <c r="C424" s="4" t="s">
        <v>186</v>
      </c>
      <c r="D424" s="4" t="s">
        <v>929</v>
      </c>
      <c r="E424" s="5" t="s">
        <v>98</v>
      </c>
      <c r="F424" s="5" t="s">
        <v>101</v>
      </c>
      <c r="G424" s="6">
        <v>480.18</v>
      </c>
      <c r="H424" s="6">
        <v>7202.7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0.82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7203.52</v>
      </c>
      <c r="W424" s="6">
        <v>278.25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6">
        <v>1471.64</v>
      </c>
      <c r="AE424" s="6">
        <v>0</v>
      </c>
      <c r="AF424" s="6">
        <v>0</v>
      </c>
      <c r="AG424" s="6">
        <v>0</v>
      </c>
      <c r="AH424" s="6">
        <v>0</v>
      </c>
      <c r="AI424" s="6">
        <v>0</v>
      </c>
      <c r="AJ424" s="6">
        <v>0.17</v>
      </c>
      <c r="AK424" s="6">
        <v>827.46</v>
      </c>
      <c r="AL424" s="6">
        <v>0</v>
      </c>
      <c r="AM424" s="6">
        <v>0</v>
      </c>
      <c r="AN424" s="6">
        <v>0</v>
      </c>
      <c r="AO424" s="6">
        <v>0</v>
      </c>
      <c r="AP424" s="6">
        <v>0</v>
      </c>
      <c r="AQ424" s="6">
        <v>0</v>
      </c>
      <c r="AR424" s="6">
        <v>0</v>
      </c>
      <c r="AS424" s="6">
        <v>0</v>
      </c>
      <c r="AT424" s="6">
        <v>0</v>
      </c>
      <c r="AU424" s="6">
        <v>0</v>
      </c>
      <c r="AV424" s="6">
        <v>0</v>
      </c>
      <c r="AW424" s="6">
        <v>0</v>
      </c>
      <c r="AX424" s="6">
        <v>2577.52</v>
      </c>
      <c r="AY424" s="6">
        <f t="shared" si="6"/>
        <v>4626</v>
      </c>
    </row>
    <row r="425" spans="1:51" x14ac:dyDescent="0.2">
      <c r="A425" s="3">
        <v>985</v>
      </c>
      <c r="B425" s="4" t="s">
        <v>930</v>
      </c>
      <c r="C425" s="4" t="s">
        <v>276</v>
      </c>
      <c r="D425" s="4" t="s">
        <v>315</v>
      </c>
      <c r="E425" s="5" t="s">
        <v>93</v>
      </c>
      <c r="F425" s="5" t="s">
        <v>931</v>
      </c>
      <c r="G425" s="6">
        <v>589.52</v>
      </c>
      <c r="H425" s="6">
        <v>8842.7999999999993</v>
      </c>
      <c r="I425" s="6">
        <v>0</v>
      </c>
      <c r="J425" s="6">
        <v>0</v>
      </c>
      <c r="K425" s="6">
        <v>0</v>
      </c>
      <c r="L425" s="6">
        <v>0</v>
      </c>
      <c r="M425" s="6">
        <v>141.75</v>
      </c>
      <c r="N425" s="6">
        <v>0.04</v>
      </c>
      <c r="O425" s="6">
        <v>0</v>
      </c>
      <c r="P425" s="6">
        <v>0</v>
      </c>
      <c r="Q425" s="6">
        <v>0</v>
      </c>
      <c r="R425" s="6">
        <v>1326.41</v>
      </c>
      <c r="S425" s="6">
        <v>0</v>
      </c>
      <c r="T425" s="6">
        <v>0</v>
      </c>
      <c r="U425" s="6">
        <v>667.44</v>
      </c>
      <c r="V425" s="6">
        <v>10978.44</v>
      </c>
      <c r="W425" s="6">
        <v>388.63</v>
      </c>
      <c r="X425" s="6">
        <v>0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6">
        <v>0</v>
      </c>
      <c r="AE425" s="6">
        <v>0</v>
      </c>
      <c r="AF425" s="6">
        <v>0</v>
      </c>
      <c r="AG425" s="6">
        <v>0</v>
      </c>
      <c r="AH425" s="6">
        <v>0</v>
      </c>
      <c r="AI425" s="6">
        <v>400</v>
      </c>
      <c r="AJ425" s="6">
        <v>0.43</v>
      </c>
      <c r="AK425" s="6">
        <v>1633.95</v>
      </c>
      <c r="AL425" s="6">
        <v>1839</v>
      </c>
      <c r="AM425" s="6">
        <v>88.43</v>
      </c>
      <c r="AN425" s="6">
        <v>0</v>
      </c>
      <c r="AO425" s="6">
        <v>20</v>
      </c>
      <c r="AP425" s="6">
        <v>0</v>
      </c>
      <c r="AQ425" s="6">
        <v>0</v>
      </c>
      <c r="AR425" s="6">
        <v>0</v>
      </c>
      <c r="AS425" s="6">
        <v>40</v>
      </c>
      <c r="AT425" s="6">
        <v>0</v>
      </c>
      <c r="AU425" s="6">
        <v>0</v>
      </c>
      <c r="AV425" s="6">
        <v>0</v>
      </c>
      <c r="AW425" s="6">
        <v>0</v>
      </c>
      <c r="AX425" s="6">
        <v>4410.4399999999996</v>
      </c>
      <c r="AY425" s="6">
        <f t="shared" si="6"/>
        <v>6568.0000000000009</v>
      </c>
    </row>
    <row r="426" spans="1:51" x14ac:dyDescent="0.2">
      <c r="A426" s="3">
        <v>987</v>
      </c>
      <c r="B426" s="4" t="s">
        <v>932</v>
      </c>
      <c r="C426" s="4" t="s">
        <v>94</v>
      </c>
      <c r="D426" s="4" t="s">
        <v>193</v>
      </c>
      <c r="E426" s="5" t="s">
        <v>93</v>
      </c>
      <c r="F426" s="5" t="s">
        <v>925</v>
      </c>
      <c r="G426" s="6">
        <v>431.73</v>
      </c>
      <c r="H426" s="6">
        <v>6475.95</v>
      </c>
      <c r="I426" s="6">
        <v>0</v>
      </c>
      <c r="J426" s="6">
        <v>0</v>
      </c>
      <c r="K426" s="6">
        <v>0</v>
      </c>
      <c r="L426" s="6">
        <v>0</v>
      </c>
      <c r="M426" s="6">
        <v>141.75</v>
      </c>
      <c r="N426" s="6">
        <v>0.64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456.05</v>
      </c>
      <c r="V426" s="6">
        <v>7074.39</v>
      </c>
      <c r="W426" s="6">
        <v>248.52</v>
      </c>
      <c r="X426" s="6">
        <v>0</v>
      </c>
      <c r="Y426" s="6">
        <v>0</v>
      </c>
      <c r="Z426" s="6">
        <v>0</v>
      </c>
      <c r="AA426" s="6">
        <v>0</v>
      </c>
      <c r="AB426" s="6">
        <v>0</v>
      </c>
      <c r="AC426" s="6">
        <v>0</v>
      </c>
      <c r="AD426" s="6">
        <v>0</v>
      </c>
      <c r="AE426" s="6">
        <v>0</v>
      </c>
      <c r="AF426" s="6">
        <v>0</v>
      </c>
      <c r="AG426" s="6">
        <v>0</v>
      </c>
      <c r="AH426" s="6">
        <v>0</v>
      </c>
      <c r="AI426" s="6">
        <v>0</v>
      </c>
      <c r="AJ426" s="6">
        <v>0.19</v>
      </c>
      <c r="AK426" s="6">
        <v>799.92</v>
      </c>
      <c r="AL426" s="6">
        <v>0</v>
      </c>
      <c r="AM426" s="6">
        <v>64.760000000000005</v>
      </c>
      <c r="AN426" s="6">
        <v>0</v>
      </c>
      <c r="AO426" s="6">
        <v>20</v>
      </c>
      <c r="AP426" s="6">
        <v>0</v>
      </c>
      <c r="AQ426" s="6">
        <v>0</v>
      </c>
      <c r="AR426" s="6">
        <v>0</v>
      </c>
      <c r="AS426" s="6">
        <v>40</v>
      </c>
      <c r="AT426" s="6">
        <v>0</v>
      </c>
      <c r="AU426" s="6">
        <v>0</v>
      </c>
      <c r="AV426" s="6">
        <v>0</v>
      </c>
      <c r="AW426" s="6">
        <v>0</v>
      </c>
      <c r="AX426" s="6">
        <v>1173.3900000000001</v>
      </c>
      <c r="AY426" s="6">
        <f t="shared" si="6"/>
        <v>5901</v>
      </c>
    </row>
    <row r="427" spans="1:51" x14ac:dyDescent="0.2">
      <c r="A427" s="3">
        <v>988</v>
      </c>
      <c r="B427" s="4" t="s">
        <v>933</v>
      </c>
      <c r="C427" s="4" t="s">
        <v>234</v>
      </c>
      <c r="D427" s="4" t="s">
        <v>113</v>
      </c>
      <c r="E427" s="5" t="s">
        <v>98</v>
      </c>
      <c r="F427" s="5" t="s">
        <v>867</v>
      </c>
      <c r="G427" s="6">
        <v>673.38</v>
      </c>
      <c r="H427" s="6">
        <v>10100.700000000001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0.11</v>
      </c>
      <c r="O427" s="6">
        <v>0</v>
      </c>
      <c r="P427" s="6">
        <v>0</v>
      </c>
      <c r="Q427" s="6">
        <v>2020.14</v>
      </c>
      <c r="R427" s="6">
        <v>0</v>
      </c>
      <c r="S427" s="6">
        <v>0</v>
      </c>
      <c r="T427" s="6">
        <v>0</v>
      </c>
      <c r="U427" s="6">
        <v>0</v>
      </c>
      <c r="V427" s="6">
        <v>12120.95</v>
      </c>
      <c r="W427" s="6">
        <v>308.58</v>
      </c>
      <c r="X427" s="6">
        <v>0</v>
      </c>
      <c r="Y427" s="6">
        <v>0</v>
      </c>
      <c r="Z427" s="6">
        <v>0</v>
      </c>
      <c r="AA427" s="6">
        <v>2020.14</v>
      </c>
      <c r="AB427" s="6">
        <v>0</v>
      </c>
      <c r="AC427" s="6">
        <v>0</v>
      </c>
      <c r="AD427" s="6">
        <v>0</v>
      </c>
      <c r="AE427" s="6">
        <v>0</v>
      </c>
      <c r="AF427" s="6">
        <v>0</v>
      </c>
      <c r="AG427" s="6">
        <v>0</v>
      </c>
      <c r="AH427" s="6">
        <v>0</v>
      </c>
      <c r="AI427" s="6">
        <v>0</v>
      </c>
      <c r="AJ427" s="6">
        <v>0.26</v>
      </c>
      <c r="AK427" s="6">
        <v>1014.97</v>
      </c>
      <c r="AL427" s="6">
        <v>0</v>
      </c>
      <c r="AM427" s="6">
        <v>0</v>
      </c>
      <c r="AN427" s="6">
        <v>0</v>
      </c>
      <c r="AO427" s="6">
        <v>0</v>
      </c>
      <c r="AP427" s="6">
        <v>0</v>
      </c>
      <c r="AQ427" s="6">
        <v>0</v>
      </c>
      <c r="AR427" s="6">
        <v>0</v>
      </c>
      <c r="AS427" s="6">
        <v>0</v>
      </c>
      <c r="AT427" s="6">
        <v>0</v>
      </c>
      <c r="AU427" s="6">
        <v>0</v>
      </c>
      <c r="AV427" s="6">
        <v>0</v>
      </c>
      <c r="AW427" s="6">
        <v>0</v>
      </c>
      <c r="AX427" s="6">
        <v>3343.95</v>
      </c>
      <c r="AY427" s="6">
        <f t="shared" si="6"/>
        <v>8777</v>
      </c>
    </row>
    <row r="428" spans="1:51" x14ac:dyDescent="0.2">
      <c r="A428" s="3">
        <v>993</v>
      </c>
      <c r="B428" s="4" t="s">
        <v>934</v>
      </c>
      <c r="C428" s="4" t="s">
        <v>276</v>
      </c>
      <c r="D428" s="4" t="s">
        <v>531</v>
      </c>
      <c r="E428" s="5" t="s">
        <v>93</v>
      </c>
      <c r="F428" s="5" t="s">
        <v>935</v>
      </c>
      <c r="G428" s="6">
        <v>436.1</v>
      </c>
      <c r="H428" s="6">
        <v>6541.5</v>
      </c>
      <c r="I428" s="6">
        <v>0</v>
      </c>
      <c r="J428" s="6">
        <v>0</v>
      </c>
      <c r="K428" s="6">
        <v>0</v>
      </c>
      <c r="L428" s="6">
        <v>0</v>
      </c>
      <c r="M428" s="6">
        <v>141.75</v>
      </c>
      <c r="N428" s="6">
        <v>0.96</v>
      </c>
      <c r="O428" s="6">
        <v>0</v>
      </c>
      <c r="P428" s="6">
        <v>0</v>
      </c>
      <c r="Q428" s="6">
        <v>0</v>
      </c>
      <c r="R428" s="6">
        <v>981.23</v>
      </c>
      <c r="S428" s="6">
        <v>0</v>
      </c>
      <c r="T428" s="6">
        <v>0</v>
      </c>
      <c r="U428" s="6">
        <v>459.75</v>
      </c>
      <c r="V428" s="6">
        <v>8125.19</v>
      </c>
      <c r="W428" s="6">
        <v>288.52999999999997</v>
      </c>
      <c r="X428" s="6">
        <v>0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6">
        <v>1452.86</v>
      </c>
      <c r="AE428" s="6">
        <v>0</v>
      </c>
      <c r="AF428" s="6">
        <v>0</v>
      </c>
      <c r="AG428" s="6">
        <v>0</v>
      </c>
      <c r="AH428" s="6">
        <v>0</v>
      </c>
      <c r="AI428" s="6">
        <v>500</v>
      </c>
      <c r="AJ428" s="6">
        <v>0.94</v>
      </c>
      <c r="AK428" s="6">
        <v>1024.3</v>
      </c>
      <c r="AL428" s="6">
        <v>605.5</v>
      </c>
      <c r="AM428" s="6">
        <v>65.42</v>
      </c>
      <c r="AN428" s="6">
        <v>0</v>
      </c>
      <c r="AO428" s="6">
        <v>20</v>
      </c>
      <c r="AP428" s="6">
        <v>0</v>
      </c>
      <c r="AQ428" s="6">
        <v>0</v>
      </c>
      <c r="AR428" s="6">
        <v>228.64</v>
      </c>
      <c r="AS428" s="6">
        <v>40</v>
      </c>
      <c r="AT428" s="6">
        <v>0</v>
      </c>
      <c r="AU428" s="6">
        <v>0</v>
      </c>
      <c r="AV428" s="6">
        <v>0</v>
      </c>
      <c r="AW428" s="6">
        <v>0</v>
      </c>
      <c r="AX428" s="6">
        <v>4226.1899999999996</v>
      </c>
      <c r="AY428" s="6">
        <f t="shared" si="6"/>
        <v>3899</v>
      </c>
    </row>
    <row r="429" spans="1:51" x14ac:dyDescent="0.2">
      <c r="A429" s="3">
        <v>994</v>
      </c>
      <c r="B429" s="4" t="s">
        <v>936</v>
      </c>
      <c r="C429" s="4" t="s">
        <v>94</v>
      </c>
      <c r="D429" s="4" t="s">
        <v>193</v>
      </c>
      <c r="E429" s="5" t="s">
        <v>93</v>
      </c>
      <c r="F429" s="5" t="s">
        <v>935</v>
      </c>
      <c r="G429" s="6">
        <v>431.73</v>
      </c>
      <c r="H429" s="6">
        <v>6475.95</v>
      </c>
      <c r="I429" s="6">
        <v>0</v>
      </c>
      <c r="J429" s="6">
        <v>0</v>
      </c>
      <c r="K429" s="6">
        <v>0</v>
      </c>
      <c r="L429" s="6">
        <v>0</v>
      </c>
      <c r="M429" s="6">
        <v>141.75</v>
      </c>
      <c r="N429" s="6">
        <v>0.02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  <c r="T429" s="6">
        <v>0</v>
      </c>
      <c r="U429" s="6">
        <v>574.69000000000005</v>
      </c>
      <c r="V429" s="6">
        <v>7192.41</v>
      </c>
      <c r="W429" s="6">
        <v>249.06</v>
      </c>
      <c r="X429" s="6">
        <v>0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0</v>
      </c>
      <c r="AI429" s="6">
        <v>1000</v>
      </c>
      <c r="AJ429" s="6">
        <v>0.23</v>
      </c>
      <c r="AK429" s="6">
        <v>825.26</v>
      </c>
      <c r="AL429" s="6">
        <v>2795.1</v>
      </c>
      <c r="AM429" s="6">
        <v>64.760000000000005</v>
      </c>
      <c r="AN429" s="6">
        <v>0</v>
      </c>
      <c r="AO429" s="6">
        <v>20</v>
      </c>
      <c r="AP429" s="6">
        <v>0</v>
      </c>
      <c r="AQ429" s="6">
        <v>0</v>
      </c>
      <c r="AR429" s="6">
        <v>0</v>
      </c>
      <c r="AS429" s="6">
        <v>40</v>
      </c>
      <c r="AT429" s="6">
        <v>0</v>
      </c>
      <c r="AU429" s="6">
        <v>0</v>
      </c>
      <c r="AV429" s="6">
        <v>0</v>
      </c>
      <c r="AW429" s="6">
        <v>0</v>
      </c>
      <c r="AX429" s="6">
        <v>4994.41</v>
      </c>
      <c r="AY429" s="6">
        <f t="shared" si="6"/>
        <v>2198</v>
      </c>
    </row>
    <row r="430" spans="1:51" x14ac:dyDescent="0.2">
      <c r="A430" s="3">
        <v>996</v>
      </c>
      <c r="B430" s="4" t="s">
        <v>937</v>
      </c>
      <c r="C430" s="4" t="s">
        <v>164</v>
      </c>
      <c r="D430" s="4" t="s">
        <v>938</v>
      </c>
      <c r="E430" s="5" t="s">
        <v>93</v>
      </c>
      <c r="F430" s="5" t="s">
        <v>910</v>
      </c>
      <c r="G430" s="6">
        <v>412.32</v>
      </c>
      <c r="H430" s="6">
        <v>6184.8</v>
      </c>
      <c r="I430" s="6">
        <v>0</v>
      </c>
      <c r="J430" s="6">
        <v>0</v>
      </c>
      <c r="K430" s="6">
        <v>0</v>
      </c>
      <c r="L430" s="6">
        <v>0</v>
      </c>
      <c r="M430" s="6">
        <v>0</v>
      </c>
      <c r="N430" s="6">
        <v>0.95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415.24</v>
      </c>
      <c r="V430" s="6">
        <v>6600.99</v>
      </c>
      <c r="W430" s="6">
        <v>236.65</v>
      </c>
      <c r="X430" s="6">
        <v>0</v>
      </c>
      <c r="Y430" s="6">
        <v>0</v>
      </c>
      <c r="Z430" s="6">
        <v>0</v>
      </c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0</v>
      </c>
      <c r="AG430" s="6">
        <v>0</v>
      </c>
      <c r="AH430" s="6">
        <v>0</v>
      </c>
      <c r="AI430" s="6">
        <v>400</v>
      </c>
      <c r="AJ430" s="6">
        <v>0.21</v>
      </c>
      <c r="AK430" s="6">
        <v>698.78</v>
      </c>
      <c r="AL430" s="6">
        <v>363.5</v>
      </c>
      <c r="AM430" s="6">
        <v>61.85</v>
      </c>
      <c r="AN430" s="6">
        <v>0</v>
      </c>
      <c r="AO430" s="6">
        <v>20</v>
      </c>
      <c r="AP430" s="6">
        <v>0</v>
      </c>
      <c r="AQ430" s="6">
        <v>0</v>
      </c>
      <c r="AR430" s="6">
        <v>0</v>
      </c>
      <c r="AS430" s="6">
        <v>40</v>
      </c>
      <c r="AT430" s="6">
        <v>0</v>
      </c>
      <c r="AU430" s="6">
        <v>0</v>
      </c>
      <c r="AV430" s="6">
        <v>0</v>
      </c>
      <c r="AW430" s="6">
        <v>0</v>
      </c>
      <c r="AX430" s="6">
        <v>1820.99</v>
      </c>
      <c r="AY430" s="6">
        <f t="shared" si="6"/>
        <v>4780</v>
      </c>
    </row>
    <row r="431" spans="1:51" x14ac:dyDescent="0.2">
      <c r="A431" s="3">
        <v>997</v>
      </c>
      <c r="B431" s="4" t="s">
        <v>939</v>
      </c>
      <c r="C431" s="4" t="s">
        <v>302</v>
      </c>
      <c r="D431" s="4" t="s">
        <v>303</v>
      </c>
      <c r="E431" s="5" t="s">
        <v>93</v>
      </c>
      <c r="F431" s="5" t="s">
        <v>910</v>
      </c>
      <c r="G431" s="6">
        <v>401.92</v>
      </c>
      <c r="H431" s="6">
        <v>6028.8</v>
      </c>
      <c r="I431" s="6">
        <v>0</v>
      </c>
      <c r="J431" s="6">
        <v>904.32</v>
      </c>
      <c r="K431" s="6">
        <v>0</v>
      </c>
      <c r="L431" s="6">
        <v>0</v>
      </c>
      <c r="M431" s="6">
        <v>0</v>
      </c>
      <c r="N431" s="6">
        <v>0.25</v>
      </c>
      <c r="O431" s="6">
        <v>0</v>
      </c>
      <c r="P431" s="6">
        <v>0</v>
      </c>
      <c r="Q431" s="6">
        <v>0</v>
      </c>
      <c r="R431" s="6">
        <v>723.46</v>
      </c>
      <c r="S431" s="6">
        <v>0</v>
      </c>
      <c r="T431" s="6">
        <v>0</v>
      </c>
      <c r="U431" s="6">
        <v>331.06</v>
      </c>
      <c r="V431" s="6">
        <v>7987.89</v>
      </c>
      <c r="W431" s="6">
        <v>292.37</v>
      </c>
      <c r="X431" s="6">
        <v>0</v>
      </c>
      <c r="Y431" s="6">
        <v>0</v>
      </c>
      <c r="Z431" s="6">
        <v>0</v>
      </c>
      <c r="AA431" s="6">
        <v>1205.76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0</v>
      </c>
      <c r="AI431" s="6">
        <v>500</v>
      </c>
      <c r="AJ431" s="6">
        <v>0.7</v>
      </c>
      <c r="AK431" s="6">
        <v>651.07000000000005</v>
      </c>
      <c r="AL431" s="6">
        <v>2566.6999999999998</v>
      </c>
      <c r="AM431" s="6">
        <v>60.29</v>
      </c>
      <c r="AN431" s="6">
        <v>0</v>
      </c>
      <c r="AO431" s="6">
        <v>20</v>
      </c>
      <c r="AP431" s="6">
        <v>237</v>
      </c>
      <c r="AQ431" s="6">
        <v>0</v>
      </c>
      <c r="AR431" s="6">
        <v>0</v>
      </c>
      <c r="AS431" s="6">
        <v>40</v>
      </c>
      <c r="AT431" s="6">
        <v>0</v>
      </c>
      <c r="AU431" s="6">
        <v>0</v>
      </c>
      <c r="AV431" s="6">
        <v>0</v>
      </c>
      <c r="AW431" s="6">
        <v>0</v>
      </c>
      <c r="AX431" s="6">
        <v>5573.89</v>
      </c>
      <c r="AY431" s="6">
        <f t="shared" si="6"/>
        <v>2414</v>
      </c>
    </row>
    <row r="432" spans="1:51" x14ac:dyDescent="0.2">
      <c r="A432" s="3">
        <v>998</v>
      </c>
      <c r="B432" s="4" t="s">
        <v>940</v>
      </c>
      <c r="C432" s="4" t="s">
        <v>164</v>
      </c>
      <c r="D432" s="4" t="s">
        <v>559</v>
      </c>
      <c r="E432" s="5" t="s">
        <v>93</v>
      </c>
      <c r="F432" s="5" t="s">
        <v>941</v>
      </c>
      <c r="G432" s="6">
        <v>416.35</v>
      </c>
      <c r="H432" s="6">
        <v>6245.25</v>
      </c>
      <c r="I432" s="6">
        <v>0</v>
      </c>
      <c r="J432" s="6">
        <v>0</v>
      </c>
      <c r="K432" s="6">
        <v>0</v>
      </c>
      <c r="L432" s="6">
        <v>0</v>
      </c>
      <c r="M432" s="6">
        <v>141.75</v>
      </c>
      <c r="N432" s="6">
        <v>0.01</v>
      </c>
      <c r="O432" s="6">
        <v>0</v>
      </c>
      <c r="P432" s="6">
        <v>0</v>
      </c>
      <c r="Q432" s="6">
        <v>0</v>
      </c>
      <c r="R432" s="6">
        <v>936.79</v>
      </c>
      <c r="S432" s="6">
        <v>0</v>
      </c>
      <c r="T432" s="6">
        <v>0</v>
      </c>
      <c r="U432" s="6">
        <v>419.56</v>
      </c>
      <c r="V432" s="6">
        <v>7743.36</v>
      </c>
      <c r="W432" s="6">
        <v>278.77</v>
      </c>
      <c r="X432" s="6">
        <v>0</v>
      </c>
      <c r="Y432" s="6">
        <v>0</v>
      </c>
      <c r="Z432" s="6">
        <v>0</v>
      </c>
      <c r="AA432" s="6">
        <v>0</v>
      </c>
      <c r="AB432" s="6">
        <v>0</v>
      </c>
      <c r="AC432" s="6">
        <v>0</v>
      </c>
      <c r="AD432" s="6">
        <v>0</v>
      </c>
      <c r="AE432" s="6">
        <v>0</v>
      </c>
      <c r="AF432" s="6">
        <v>0</v>
      </c>
      <c r="AG432" s="6">
        <v>0</v>
      </c>
      <c r="AH432" s="6">
        <v>0</v>
      </c>
      <c r="AI432" s="6">
        <v>300</v>
      </c>
      <c r="AJ432" s="6">
        <v>0.2</v>
      </c>
      <c r="AK432" s="6">
        <v>942.94</v>
      </c>
      <c r="AL432" s="6">
        <v>140</v>
      </c>
      <c r="AM432" s="6">
        <v>62.45</v>
      </c>
      <c r="AN432" s="6">
        <v>0</v>
      </c>
      <c r="AO432" s="6">
        <v>20</v>
      </c>
      <c r="AP432" s="6">
        <v>0</v>
      </c>
      <c r="AQ432" s="6">
        <v>0</v>
      </c>
      <c r="AR432" s="6">
        <v>0</v>
      </c>
      <c r="AS432" s="6">
        <v>40</v>
      </c>
      <c r="AT432" s="6">
        <v>0</v>
      </c>
      <c r="AU432" s="6">
        <v>0</v>
      </c>
      <c r="AV432" s="6">
        <v>0</v>
      </c>
      <c r="AW432" s="6">
        <v>0</v>
      </c>
      <c r="AX432" s="6">
        <v>1784.36</v>
      </c>
      <c r="AY432" s="6">
        <f t="shared" si="6"/>
        <v>5959</v>
      </c>
    </row>
    <row r="433" spans="1:51" x14ac:dyDescent="0.2">
      <c r="A433" s="3">
        <v>1001</v>
      </c>
      <c r="B433" s="4" t="s">
        <v>942</v>
      </c>
      <c r="C433" s="4" t="s">
        <v>108</v>
      </c>
      <c r="D433" s="4" t="s">
        <v>943</v>
      </c>
      <c r="E433" s="5" t="s">
        <v>98</v>
      </c>
      <c r="F433" s="5" t="s">
        <v>101</v>
      </c>
      <c r="G433" s="6">
        <v>456.75</v>
      </c>
      <c r="H433" s="6">
        <v>6851.25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0.45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">
        <v>0</v>
      </c>
      <c r="V433" s="6">
        <v>6851.7</v>
      </c>
      <c r="W433" s="6">
        <v>271.79000000000002</v>
      </c>
      <c r="X433" s="6">
        <v>0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6">
        <v>0</v>
      </c>
      <c r="AE433" s="6">
        <v>0</v>
      </c>
      <c r="AF433" s="6">
        <v>0</v>
      </c>
      <c r="AG433" s="6">
        <v>0</v>
      </c>
      <c r="AH433" s="6">
        <v>0</v>
      </c>
      <c r="AI433" s="6">
        <v>0</v>
      </c>
      <c r="AJ433" s="6">
        <v>0.52</v>
      </c>
      <c r="AK433" s="6">
        <v>752.39</v>
      </c>
      <c r="AL433" s="6">
        <v>0</v>
      </c>
      <c r="AM433" s="6">
        <v>0</v>
      </c>
      <c r="AN433" s="6">
        <v>0</v>
      </c>
      <c r="AO433" s="6">
        <v>0</v>
      </c>
      <c r="AP433" s="6">
        <v>0</v>
      </c>
      <c r="AQ433" s="6">
        <v>0</v>
      </c>
      <c r="AR433" s="6">
        <v>0</v>
      </c>
      <c r="AS433" s="6">
        <v>0</v>
      </c>
      <c r="AT433" s="6">
        <v>0</v>
      </c>
      <c r="AU433" s="6">
        <v>0</v>
      </c>
      <c r="AV433" s="6">
        <v>0</v>
      </c>
      <c r="AW433" s="6">
        <v>0</v>
      </c>
      <c r="AX433" s="6">
        <v>1024.7</v>
      </c>
      <c r="AY433" s="6">
        <f t="shared" si="6"/>
        <v>5827</v>
      </c>
    </row>
    <row r="434" spans="1:51" x14ac:dyDescent="0.2">
      <c r="A434" s="3">
        <v>1003</v>
      </c>
      <c r="B434" s="4" t="s">
        <v>944</v>
      </c>
      <c r="C434" s="4" t="s">
        <v>402</v>
      </c>
      <c r="D434" s="4" t="s">
        <v>113</v>
      </c>
      <c r="E434" s="5" t="s">
        <v>98</v>
      </c>
      <c r="F434" s="5" t="s">
        <v>101</v>
      </c>
      <c r="G434" s="6">
        <v>673.38</v>
      </c>
      <c r="H434" s="6">
        <v>10100.700000000001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0.67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v>10101.370000000001</v>
      </c>
      <c r="W434" s="6">
        <v>389.25</v>
      </c>
      <c r="X434" s="6">
        <v>0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6">
        <v>0</v>
      </c>
      <c r="AE434" s="6">
        <v>0</v>
      </c>
      <c r="AF434" s="6">
        <v>0</v>
      </c>
      <c r="AG434" s="6">
        <v>0</v>
      </c>
      <c r="AH434" s="6">
        <v>0</v>
      </c>
      <c r="AI434" s="6">
        <v>0</v>
      </c>
      <c r="AJ434" s="6">
        <v>0.65</v>
      </c>
      <c r="AK434" s="6">
        <v>1446.47</v>
      </c>
      <c r="AL434" s="6">
        <v>0</v>
      </c>
      <c r="AM434" s="6">
        <v>0</v>
      </c>
      <c r="AN434" s="6">
        <v>0</v>
      </c>
      <c r="AO434" s="6">
        <v>0</v>
      </c>
      <c r="AP434" s="6">
        <v>0</v>
      </c>
      <c r="AQ434" s="6">
        <v>0</v>
      </c>
      <c r="AR434" s="6">
        <v>0</v>
      </c>
      <c r="AS434" s="6">
        <v>0</v>
      </c>
      <c r="AT434" s="6">
        <v>0</v>
      </c>
      <c r="AU434" s="6">
        <v>0</v>
      </c>
      <c r="AV434" s="6">
        <v>0</v>
      </c>
      <c r="AW434" s="6">
        <v>0</v>
      </c>
      <c r="AX434" s="6">
        <v>1836.37</v>
      </c>
      <c r="AY434" s="6">
        <f t="shared" si="6"/>
        <v>8265</v>
      </c>
    </row>
    <row r="435" spans="1:51" x14ac:dyDescent="0.2">
      <c r="A435" s="3">
        <v>1009</v>
      </c>
      <c r="B435" s="4" t="s">
        <v>945</v>
      </c>
      <c r="C435" s="4" t="s">
        <v>186</v>
      </c>
      <c r="D435" s="4" t="s">
        <v>95</v>
      </c>
      <c r="E435" s="5" t="s">
        <v>93</v>
      </c>
      <c r="F435" s="5" t="s">
        <v>946</v>
      </c>
      <c r="G435" s="6">
        <v>418.04</v>
      </c>
      <c r="H435" s="6">
        <v>6270.6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0.12</v>
      </c>
      <c r="O435" s="6">
        <v>0</v>
      </c>
      <c r="P435" s="6">
        <v>0</v>
      </c>
      <c r="Q435" s="6">
        <v>0</v>
      </c>
      <c r="R435" s="6">
        <v>940.59</v>
      </c>
      <c r="S435" s="6">
        <v>0</v>
      </c>
      <c r="T435" s="6">
        <v>0</v>
      </c>
      <c r="U435" s="6">
        <v>442.17</v>
      </c>
      <c r="V435" s="6">
        <v>7653.48</v>
      </c>
      <c r="W435" s="6">
        <v>269.27999999999997</v>
      </c>
      <c r="X435" s="6">
        <v>0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6">
        <v>0</v>
      </c>
      <c r="AE435" s="6">
        <v>0</v>
      </c>
      <c r="AF435" s="6">
        <v>0</v>
      </c>
      <c r="AG435" s="6">
        <v>1111.4100000000001</v>
      </c>
      <c r="AH435" s="6">
        <v>0</v>
      </c>
      <c r="AI435" s="6">
        <v>350</v>
      </c>
      <c r="AJ435" s="6">
        <v>0.87</v>
      </c>
      <c r="AK435" s="6">
        <v>923.72</v>
      </c>
      <c r="AL435" s="6">
        <v>3138</v>
      </c>
      <c r="AM435" s="6">
        <v>62.71</v>
      </c>
      <c r="AN435" s="6">
        <v>0</v>
      </c>
      <c r="AO435" s="6">
        <v>20</v>
      </c>
      <c r="AP435" s="6">
        <v>0</v>
      </c>
      <c r="AQ435" s="6">
        <v>0</v>
      </c>
      <c r="AR435" s="6">
        <v>371.49</v>
      </c>
      <c r="AS435" s="6">
        <v>40</v>
      </c>
      <c r="AT435" s="6">
        <v>0</v>
      </c>
      <c r="AU435" s="6">
        <v>0</v>
      </c>
      <c r="AV435" s="6">
        <v>0</v>
      </c>
      <c r="AW435" s="6">
        <v>0</v>
      </c>
      <c r="AX435" s="6">
        <v>6287.48</v>
      </c>
      <c r="AY435" s="6">
        <f t="shared" si="6"/>
        <v>1366</v>
      </c>
    </row>
    <row r="436" spans="1:51" x14ac:dyDescent="0.2">
      <c r="A436" s="3">
        <v>1010</v>
      </c>
      <c r="B436" s="4" t="s">
        <v>947</v>
      </c>
      <c r="C436" s="4" t="s">
        <v>164</v>
      </c>
      <c r="D436" s="4" t="s">
        <v>165</v>
      </c>
      <c r="E436" s="5" t="s">
        <v>93</v>
      </c>
      <c r="F436" s="5" t="s">
        <v>948</v>
      </c>
      <c r="G436" s="6">
        <v>417.83</v>
      </c>
      <c r="H436" s="6">
        <v>6267.45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0.33</v>
      </c>
      <c r="O436" s="6">
        <v>0</v>
      </c>
      <c r="P436" s="6">
        <v>0</v>
      </c>
      <c r="Q436" s="6">
        <v>0</v>
      </c>
      <c r="R436" s="6">
        <v>940.12</v>
      </c>
      <c r="S436" s="6">
        <v>0</v>
      </c>
      <c r="T436" s="6">
        <v>0</v>
      </c>
      <c r="U436" s="6">
        <v>442.8</v>
      </c>
      <c r="V436" s="6">
        <v>7650.7</v>
      </c>
      <c r="W436" s="6">
        <v>267.61</v>
      </c>
      <c r="X436" s="6">
        <v>0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>
        <v>0</v>
      </c>
      <c r="AE436" s="6">
        <v>0</v>
      </c>
      <c r="AF436" s="6">
        <v>0</v>
      </c>
      <c r="AG436" s="6">
        <v>0</v>
      </c>
      <c r="AH436" s="6">
        <v>0</v>
      </c>
      <c r="AI436" s="6">
        <v>0</v>
      </c>
      <c r="AJ436" s="6">
        <v>0.34</v>
      </c>
      <c r="AK436" s="6">
        <v>923.08</v>
      </c>
      <c r="AL436" s="6">
        <v>0</v>
      </c>
      <c r="AM436" s="6">
        <v>62.67</v>
      </c>
      <c r="AN436" s="6">
        <v>0</v>
      </c>
      <c r="AO436" s="6">
        <v>20</v>
      </c>
      <c r="AP436" s="6">
        <v>0</v>
      </c>
      <c r="AQ436" s="6">
        <v>0</v>
      </c>
      <c r="AR436" s="6">
        <v>0</v>
      </c>
      <c r="AS436" s="6">
        <v>40</v>
      </c>
      <c r="AT436" s="6">
        <v>0</v>
      </c>
      <c r="AU436" s="6">
        <v>0</v>
      </c>
      <c r="AV436" s="6">
        <v>0</v>
      </c>
      <c r="AW436" s="6">
        <v>0</v>
      </c>
      <c r="AX436" s="6">
        <v>1313.7</v>
      </c>
      <c r="AY436" s="6">
        <f t="shared" si="6"/>
        <v>6337</v>
      </c>
    </row>
    <row r="437" spans="1:51" x14ac:dyDescent="0.2">
      <c r="A437" s="3">
        <v>1012</v>
      </c>
      <c r="B437" s="4" t="s">
        <v>949</v>
      </c>
      <c r="C437" s="4" t="s">
        <v>186</v>
      </c>
      <c r="D437" s="4" t="s">
        <v>95</v>
      </c>
      <c r="E437" s="5" t="s">
        <v>93</v>
      </c>
      <c r="F437" s="5" t="s">
        <v>948</v>
      </c>
      <c r="G437" s="6">
        <v>418.04</v>
      </c>
      <c r="H437" s="6">
        <v>6270.6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0.03</v>
      </c>
      <c r="O437" s="6">
        <v>0</v>
      </c>
      <c r="P437" s="6">
        <v>0</v>
      </c>
      <c r="Q437" s="6">
        <v>0</v>
      </c>
      <c r="R437" s="6">
        <v>940.59</v>
      </c>
      <c r="S437" s="6">
        <v>0</v>
      </c>
      <c r="T437" s="6">
        <v>0</v>
      </c>
      <c r="U437" s="6">
        <v>442.17</v>
      </c>
      <c r="V437" s="6">
        <v>7653.39</v>
      </c>
      <c r="W437" s="6">
        <v>271.58</v>
      </c>
      <c r="X437" s="6">
        <v>0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6">
        <v>0</v>
      </c>
      <c r="AE437" s="6">
        <v>0</v>
      </c>
      <c r="AF437" s="6">
        <v>0</v>
      </c>
      <c r="AG437" s="6">
        <v>0</v>
      </c>
      <c r="AH437" s="6">
        <v>0</v>
      </c>
      <c r="AI437" s="6">
        <v>0</v>
      </c>
      <c r="AJ437" s="6">
        <v>0.38</v>
      </c>
      <c r="AK437" s="6">
        <v>923.72</v>
      </c>
      <c r="AL437" s="6">
        <v>0</v>
      </c>
      <c r="AM437" s="6">
        <v>62.71</v>
      </c>
      <c r="AN437" s="6">
        <v>0</v>
      </c>
      <c r="AO437" s="6">
        <v>20</v>
      </c>
      <c r="AP437" s="6">
        <v>0</v>
      </c>
      <c r="AQ437" s="6">
        <v>0</v>
      </c>
      <c r="AR437" s="6">
        <v>0</v>
      </c>
      <c r="AS437" s="6">
        <v>40</v>
      </c>
      <c r="AT437" s="6">
        <v>0</v>
      </c>
      <c r="AU437" s="6">
        <v>0</v>
      </c>
      <c r="AV437" s="6">
        <v>0</v>
      </c>
      <c r="AW437" s="6">
        <v>0</v>
      </c>
      <c r="AX437" s="6">
        <v>1318.39</v>
      </c>
      <c r="AY437" s="6">
        <f t="shared" si="6"/>
        <v>6335</v>
      </c>
    </row>
    <row r="438" spans="1:51" x14ac:dyDescent="0.2">
      <c r="A438" s="3">
        <v>1013</v>
      </c>
      <c r="B438" s="4" t="s">
        <v>950</v>
      </c>
      <c r="C438" s="4" t="s">
        <v>130</v>
      </c>
      <c r="D438" s="4" t="s">
        <v>136</v>
      </c>
      <c r="E438" s="5" t="s">
        <v>93</v>
      </c>
      <c r="F438" s="5" t="s">
        <v>946</v>
      </c>
      <c r="G438" s="6">
        <v>503.7</v>
      </c>
      <c r="H438" s="6">
        <v>7555.5</v>
      </c>
      <c r="I438" s="6">
        <v>0</v>
      </c>
      <c r="J438" s="6">
        <v>629.63</v>
      </c>
      <c r="K438" s="6">
        <v>0</v>
      </c>
      <c r="L438" s="6">
        <v>0</v>
      </c>
      <c r="M438" s="6">
        <v>0</v>
      </c>
      <c r="N438" s="6">
        <v>0.78</v>
      </c>
      <c r="O438" s="6">
        <v>0</v>
      </c>
      <c r="P438" s="6">
        <v>0</v>
      </c>
      <c r="Q438" s="6">
        <v>0</v>
      </c>
      <c r="R438" s="6">
        <v>1104.31</v>
      </c>
      <c r="S438" s="6">
        <v>0</v>
      </c>
      <c r="T438" s="6">
        <v>0</v>
      </c>
      <c r="U438" s="6">
        <v>736.21</v>
      </c>
      <c r="V438" s="6">
        <v>10026.43</v>
      </c>
      <c r="W438" s="6">
        <v>378.78</v>
      </c>
      <c r="X438" s="6">
        <v>0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6">
        <v>0</v>
      </c>
      <c r="AE438" s="6">
        <v>0</v>
      </c>
      <c r="AF438" s="6">
        <v>0</v>
      </c>
      <c r="AG438" s="6">
        <v>0</v>
      </c>
      <c r="AH438" s="6">
        <v>0</v>
      </c>
      <c r="AI438" s="6">
        <v>2000</v>
      </c>
      <c r="AJ438" s="6">
        <v>0.09</v>
      </c>
      <c r="AK438" s="6">
        <v>1363.2</v>
      </c>
      <c r="AL438" s="6">
        <v>4148.8</v>
      </c>
      <c r="AM438" s="6">
        <v>75.56</v>
      </c>
      <c r="AN438" s="6">
        <v>0</v>
      </c>
      <c r="AO438" s="6">
        <v>20</v>
      </c>
      <c r="AP438" s="6">
        <v>0</v>
      </c>
      <c r="AQ438" s="6">
        <v>0</v>
      </c>
      <c r="AR438" s="6">
        <v>0</v>
      </c>
      <c r="AS438" s="6">
        <v>40</v>
      </c>
      <c r="AT438" s="6">
        <v>0</v>
      </c>
      <c r="AU438" s="6">
        <v>0</v>
      </c>
      <c r="AV438" s="6">
        <v>0</v>
      </c>
      <c r="AW438" s="6">
        <v>0</v>
      </c>
      <c r="AX438" s="6">
        <v>8026.43</v>
      </c>
      <c r="AY438" s="6">
        <f t="shared" si="6"/>
        <v>2000</v>
      </c>
    </row>
    <row r="439" spans="1:51" x14ac:dyDescent="0.2">
      <c r="A439" s="3">
        <v>1014</v>
      </c>
      <c r="B439" s="4" t="s">
        <v>951</v>
      </c>
      <c r="C439" s="4" t="s">
        <v>177</v>
      </c>
      <c r="D439" s="4" t="s">
        <v>239</v>
      </c>
      <c r="E439" s="5" t="s">
        <v>93</v>
      </c>
      <c r="F439" s="5" t="s">
        <v>946</v>
      </c>
      <c r="G439" s="6">
        <v>528.62</v>
      </c>
      <c r="H439" s="6">
        <v>7929.3</v>
      </c>
      <c r="I439" s="6">
        <v>264.32</v>
      </c>
      <c r="J439" s="6">
        <v>0</v>
      </c>
      <c r="K439" s="6">
        <v>0</v>
      </c>
      <c r="L439" s="6">
        <v>0</v>
      </c>
      <c r="M439" s="6">
        <v>0</v>
      </c>
      <c r="N439" s="6">
        <v>0.93</v>
      </c>
      <c r="O439" s="6">
        <v>0</v>
      </c>
      <c r="P439" s="6">
        <v>0</v>
      </c>
      <c r="Q439" s="6">
        <v>0</v>
      </c>
      <c r="R439" s="6">
        <v>1110.0999999999999</v>
      </c>
      <c r="S439" s="6">
        <v>0</v>
      </c>
      <c r="T439" s="6">
        <v>0</v>
      </c>
      <c r="U439" s="6">
        <v>449.93</v>
      </c>
      <c r="V439" s="6">
        <v>9754.58</v>
      </c>
      <c r="W439" s="6">
        <v>334.09</v>
      </c>
      <c r="X439" s="6">
        <v>0</v>
      </c>
      <c r="Y439" s="6">
        <v>528.62</v>
      </c>
      <c r="Z439" s="6">
        <v>0</v>
      </c>
      <c r="AA439" s="6">
        <v>0</v>
      </c>
      <c r="AB439" s="6">
        <v>0</v>
      </c>
      <c r="AC439" s="6">
        <v>0</v>
      </c>
      <c r="AD439" s="6">
        <v>0</v>
      </c>
      <c r="AE439" s="6">
        <v>0</v>
      </c>
      <c r="AF439" s="6">
        <v>0</v>
      </c>
      <c r="AG439" s="6">
        <v>0</v>
      </c>
      <c r="AH439" s="6">
        <v>0</v>
      </c>
      <c r="AI439" s="6">
        <v>500</v>
      </c>
      <c r="AJ439" s="6">
        <v>0.66</v>
      </c>
      <c r="AK439" s="6">
        <v>1221.1400000000001</v>
      </c>
      <c r="AL439" s="6">
        <v>439.6</v>
      </c>
      <c r="AM439" s="6">
        <v>79.290000000000006</v>
      </c>
      <c r="AN439" s="6">
        <v>0</v>
      </c>
      <c r="AO439" s="6">
        <v>20</v>
      </c>
      <c r="AP439" s="6">
        <v>0</v>
      </c>
      <c r="AQ439" s="6">
        <v>299.18</v>
      </c>
      <c r="AR439" s="6">
        <v>0</v>
      </c>
      <c r="AS439" s="6">
        <v>40</v>
      </c>
      <c r="AT439" s="6">
        <v>0</v>
      </c>
      <c r="AU439" s="6">
        <v>0</v>
      </c>
      <c r="AV439" s="6">
        <v>0</v>
      </c>
      <c r="AW439" s="6">
        <v>0</v>
      </c>
      <c r="AX439" s="6">
        <v>3462.58</v>
      </c>
      <c r="AY439" s="6">
        <f t="shared" si="6"/>
        <v>6292</v>
      </c>
    </row>
    <row r="440" spans="1:51" x14ac:dyDescent="0.2">
      <c r="A440" s="3">
        <v>1016</v>
      </c>
      <c r="B440" s="4" t="s">
        <v>952</v>
      </c>
      <c r="C440" s="4" t="s">
        <v>94</v>
      </c>
      <c r="D440" s="4" t="s">
        <v>193</v>
      </c>
      <c r="E440" s="5" t="s">
        <v>93</v>
      </c>
      <c r="F440" s="5" t="s">
        <v>953</v>
      </c>
      <c r="G440" s="6">
        <v>431.73</v>
      </c>
      <c r="H440" s="6">
        <v>6475.95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0.43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">
        <v>456.05</v>
      </c>
      <c r="V440" s="6">
        <v>6932.43</v>
      </c>
      <c r="W440" s="6">
        <v>309.5</v>
      </c>
      <c r="X440" s="6">
        <v>0</v>
      </c>
      <c r="Y440" s="6">
        <v>0</v>
      </c>
      <c r="Z440" s="6">
        <v>0</v>
      </c>
      <c r="AA440" s="6">
        <v>0</v>
      </c>
      <c r="AB440" s="6">
        <v>0</v>
      </c>
      <c r="AC440" s="6">
        <v>0</v>
      </c>
      <c r="AD440" s="6">
        <v>0</v>
      </c>
      <c r="AE440" s="6">
        <v>0</v>
      </c>
      <c r="AF440" s="6">
        <v>0</v>
      </c>
      <c r="AG440" s="6">
        <v>0</v>
      </c>
      <c r="AH440" s="6">
        <v>0</v>
      </c>
      <c r="AI440" s="6">
        <v>1000</v>
      </c>
      <c r="AJ440" s="6">
        <v>0.53</v>
      </c>
      <c r="AK440" s="6">
        <v>769.64</v>
      </c>
      <c r="AL440" s="6">
        <v>0</v>
      </c>
      <c r="AM440" s="6">
        <v>64.760000000000005</v>
      </c>
      <c r="AN440" s="6">
        <v>0</v>
      </c>
      <c r="AO440" s="6">
        <v>20</v>
      </c>
      <c r="AP440" s="6">
        <v>0</v>
      </c>
      <c r="AQ440" s="6">
        <v>0</v>
      </c>
      <c r="AR440" s="6">
        <v>0</v>
      </c>
      <c r="AS440" s="6">
        <v>40</v>
      </c>
      <c r="AT440" s="6">
        <v>0</v>
      </c>
      <c r="AU440" s="6">
        <v>0</v>
      </c>
      <c r="AV440" s="6">
        <v>0</v>
      </c>
      <c r="AW440" s="6">
        <v>0</v>
      </c>
      <c r="AX440" s="6">
        <v>2204.4299999999998</v>
      </c>
      <c r="AY440" s="6">
        <f t="shared" si="6"/>
        <v>4728</v>
      </c>
    </row>
    <row r="441" spans="1:51" x14ac:dyDescent="0.2">
      <c r="A441" s="3">
        <v>1017</v>
      </c>
      <c r="B441" s="4" t="s">
        <v>954</v>
      </c>
      <c r="C441" s="4" t="s">
        <v>302</v>
      </c>
      <c r="D441" s="4" t="s">
        <v>303</v>
      </c>
      <c r="E441" s="5" t="s">
        <v>93</v>
      </c>
      <c r="F441" s="5" t="s">
        <v>948</v>
      </c>
      <c r="G441" s="6">
        <v>401.92</v>
      </c>
      <c r="H441" s="6">
        <v>6028.8</v>
      </c>
      <c r="I441" s="6">
        <v>0</v>
      </c>
      <c r="J441" s="6">
        <v>904.32</v>
      </c>
      <c r="K441" s="6">
        <v>904.32</v>
      </c>
      <c r="L441" s="6">
        <v>0</v>
      </c>
      <c r="M441" s="6">
        <v>0</v>
      </c>
      <c r="N441" s="6">
        <v>0.59</v>
      </c>
      <c r="O441" s="6">
        <v>0</v>
      </c>
      <c r="P441" s="6">
        <v>0</v>
      </c>
      <c r="Q441" s="6">
        <v>0</v>
      </c>
      <c r="R441" s="6">
        <v>904.33</v>
      </c>
      <c r="S441" s="6">
        <v>0</v>
      </c>
      <c r="T441" s="6">
        <v>0</v>
      </c>
      <c r="U441" s="6">
        <v>434.69</v>
      </c>
      <c r="V441" s="6">
        <v>9177.0499999999993</v>
      </c>
      <c r="W441" s="6">
        <v>290.27</v>
      </c>
      <c r="X441" s="6">
        <v>0</v>
      </c>
      <c r="Y441" s="6">
        <v>0</v>
      </c>
      <c r="Z441" s="6">
        <v>0</v>
      </c>
      <c r="AA441" s="6">
        <v>0</v>
      </c>
      <c r="AB441" s="6">
        <v>0</v>
      </c>
      <c r="AC441" s="6">
        <v>0</v>
      </c>
      <c r="AD441" s="6">
        <v>1476.9</v>
      </c>
      <c r="AE441" s="6">
        <v>0</v>
      </c>
      <c r="AF441" s="6">
        <v>0</v>
      </c>
      <c r="AG441" s="6">
        <v>0</v>
      </c>
      <c r="AH441" s="6">
        <v>0</v>
      </c>
      <c r="AI441" s="6">
        <v>250</v>
      </c>
      <c r="AJ441" s="6">
        <v>0.25</v>
      </c>
      <c r="AK441" s="6">
        <v>1153.3399999999999</v>
      </c>
      <c r="AL441" s="6">
        <v>480</v>
      </c>
      <c r="AM441" s="6">
        <v>60.29</v>
      </c>
      <c r="AN441" s="6">
        <v>0</v>
      </c>
      <c r="AO441" s="6">
        <v>20</v>
      </c>
      <c r="AP441" s="6">
        <v>0</v>
      </c>
      <c r="AQ441" s="6">
        <v>0</v>
      </c>
      <c r="AR441" s="6">
        <v>0</v>
      </c>
      <c r="AS441" s="6">
        <v>40</v>
      </c>
      <c r="AT441" s="6">
        <v>0</v>
      </c>
      <c r="AU441" s="6">
        <v>0</v>
      </c>
      <c r="AV441" s="6">
        <v>0</v>
      </c>
      <c r="AW441" s="6">
        <v>0</v>
      </c>
      <c r="AX441" s="6">
        <v>3771.05</v>
      </c>
      <c r="AY441" s="6">
        <f t="shared" si="6"/>
        <v>5405.9999999999991</v>
      </c>
    </row>
    <row r="442" spans="1:51" x14ac:dyDescent="0.2">
      <c r="A442" s="3">
        <v>1026</v>
      </c>
      <c r="B442" s="4" t="s">
        <v>955</v>
      </c>
      <c r="C442" s="4" t="s">
        <v>402</v>
      </c>
      <c r="D442" s="4" t="s">
        <v>199</v>
      </c>
      <c r="E442" s="5" t="s">
        <v>98</v>
      </c>
      <c r="F442" s="5" t="s">
        <v>101</v>
      </c>
      <c r="G442" s="6">
        <v>823.86</v>
      </c>
      <c r="H442" s="6">
        <v>12357.9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0.19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12358.09</v>
      </c>
      <c r="W442" s="6">
        <v>563.24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6">
        <v>0</v>
      </c>
      <c r="AG442" s="6">
        <v>0</v>
      </c>
      <c r="AH442" s="6">
        <v>0</v>
      </c>
      <c r="AI442" s="6">
        <v>1000</v>
      </c>
      <c r="AJ442" s="6">
        <v>0.54</v>
      </c>
      <c r="AK442" s="6">
        <v>1928.61</v>
      </c>
      <c r="AL442" s="6">
        <v>0</v>
      </c>
      <c r="AM442" s="6">
        <v>0</v>
      </c>
      <c r="AN442" s="6">
        <v>0</v>
      </c>
      <c r="AO442" s="6">
        <v>0</v>
      </c>
      <c r="AP442" s="6">
        <v>0</v>
      </c>
      <c r="AQ442" s="6">
        <v>0</v>
      </c>
      <c r="AR442" s="6">
        <v>607.70000000000005</v>
      </c>
      <c r="AS442" s="6">
        <v>0</v>
      </c>
      <c r="AT442" s="6">
        <v>0</v>
      </c>
      <c r="AU442" s="6">
        <v>0</v>
      </c>
      <c r="AV442" s="6">
        <v>0</v>
      </c>
      <c r="AW442" s="6">
        <v>0</v>
      </c>
      <c r="AX442" s="6">
        <v>4100.09</v>
      </c>
      <c r="AY442" s="6">
        <f t="shared" si="6"/>
        <v>8258</v>
      </c>
    </row>
    <row r="443" spans="1:51" x14ac:dyDescent="0.2">
      <c r="A443" s="3">
        <v>1027</v>
      </c>
      <c r="B443" s="4" t="s">
        <v>956</v>
      </c>
      <c r="C443" s="4" t="s">
        <v>177</v>
      </c>
      <c r="D443" s="4" t="s">
        <v>582</v>
      </c>
      <c r="E443" s="5" t="s">
        <v>93</v>
      </c>
      <c r="F443" s="5" t="s">
        <v>948</v>
      </c>
      <c r="G443" s="6">
        <v>393.42</v>
      </c>
      <c r="H443" s="6">
        <v>5901.3</v>
      </c>
      <c r="I443" s="6">
        <v>98.36</v>
      </c>
      <c r="J443" s="6">
        <v>0</v>
      </c>
      <c r="K443" s="6">
        <v>0</v>
      </c>
      <c r="L443" s="6">
        <v>0</v>
      </c>
      <c r="M443" s="6">
        <v>0</v>
      </c>
      <c r="N443" s="6">
        <v>0.7</v>
      </c>
      <c r="O443" s="6">
        <v>0</v>
      </c>
      <c r="P443" s="6">
        <v>0</v>
      </c>
      <c r="Q443" s="6">
        <v>0</v>
      </c>
      <c r="R443" s="6">
        <v>885.2</v>
      </c>
      <c r="S443" s="6">
        <v>0</v>
      </c>
      <c r="T443" s="6">
        <v>0</v>
      </c>
      <c r="U443" s="6">
        <v>368.06</v>
      </c>
      <c r="V443" s="6">
        <v>7253.62</v>
      </c>
      <c r="W443" s="6">
        <v>254.49</v>
      </c>
      <c r="X443" s="6">
        <v>0</v>
      </c>
      <c r="Y443" s="6">
        <v>0</v>
      </c>
      <c r="Z443" s="6">
        <v>0</v>
      </c>
      <c r="AA443" s="6">
        <v>0</v>
      </c>
      <c r="AB443" s="6">
        <v>0</v>
      </c>
      <c r="AC443" s="6">
        <v>0</v>
      </c>
      <c r="AD443" s="6">
        <v>0</v>
      </c>
      <c r="AE443" s="6">
        <v>0</v>
      </c>
      <c r="AF443" s="6">
        <v>0</v>
      </c>
      <c r="AG443" s="6">
        <v>0</v>
      </c>
      <c r="AH443" s="6">
        <v>0</v>
      </c>
      <c r="AI443" s="6">
        <v>500</v>
      </c>
      <c r="AJ443" s="6">
        <v>0.08</v>
      </c>
      <c r="AK443" s="6">
        <v>819.04</v>
      </c>
      <c r="AL443" s="6">
        <v>0</v>
      </c>
      <c r="AM443" s="6">
        <v>59.01</v>
      </c>
      <c r="AN443" s="6">
        <v>0</v>
      </c>
      <c r="AO443" s="6">
        <v>20</v>
      </c>
      <c r="AP443" s="6">
        <v>0</v>
      </c>
      <c r="AQ443" s="6">
        <v>0</v>
      </c>
      <c r="AR443" s="6">
        <v>0</v>
      </c>
      <c r="AS443" s="6">
        <v>40</v>
      </c>
      <c r="AT443" s="6">
        <v>0</v>
      </c>
      <c r="AU443" s="6">
        <v>0</v>
      </c>
      <c r="AV443" s="6">
        <v>0</v>
      </c>
      <c r="AW443" s="6">
        <v>0</v>
      </c>
      <c r="AX443" s="6">
        <v>1692.62</v>
      </c>
      <c r="AY443" s="6">
        <f t="shared" si="6"/>
        <v>5561</v>
      </c>
    </row>
    <row r="444" spans="1:51" x14ac:dyDescent="0.2">
      <c r="A444" s="3">
        <v>1028</v>
      </c>
      <c r="B444" s="4" t="s">
        <v>957</v>
      </c>
      <c r="C444" s="4" t="s">
        <v>123</v>
      </c>
      <c r="D444" s="4" t="s">
        <v>483</v>
      </c>
      <c r="E444" s="5" t="s">
        <v>93</v>
      </c>
      <c r="F444" s="5" t="s">
        <v>958</v>
      </c>
      <c r="G444" s="6">
        <v>385.35</v>
      </c>
      <c r="H444" s="6">
        <v>5780.25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0.19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">
        <v>406.25</v>
      </c>
      <c r="V444" s="6">
        <v>6186.69</v>
      </c>
      <c r="W444" s="6">
        <v>230.59</v>
      </c>
      <c r="X444" s="6">
        <v>0</v>
      </c>
      <c r="Y444" s="6">
        <v>0</v>
      </c>
      <c r="Z444" s="6">
        <v>0</v>
      </c>
      <c r="AA444" s="6">
        <v>0</v>
      </c>
      <c r="AB444" s="6">
        <v>0</v>
      </c>
      <c r="AC444" s="6">
        <v>0</v>
      </c>
      <c r="AD444" s="6">
        <v>0</v>
      </c>
      <c r="AE444" s="6">
        <v>0</v>
      </c>
      <c r="AF444" s="6">
        <v>0</v>
      </c>
      <c r="AG444" s="6">
        <v>0</v>
      </c>
      <c r="AH444" s="6">
        <v>0</v>
      </c>
      <c r="AI444" s="6">
        <v>500</v>
      </c>
      <c r="AJ444" s="6">
        <v>0.62</v>
      </c>
      <c r="AK444" s="6">
        <v>624.67999999999995</v>
      </c>
      <c r="AL444" s="6">
        <v>0</v>
      </c>
      <c r="AM444" s="6">
        <v>57.8</v>
      </c>
      <c r="AN444" s="6">
        <v>0</v>
      </c>
      <c r="AO444" s="6">
        <v>20</v>
      </c>
      <c r="AP444" s="6">
        <v>0</v>
      </c>
      <c r="AQ444" s="6">
        <v>0</v>
      </c>
      <c r="AR444" s="6">
        <v>0</v>
      </c>
      <c r="AS444" s="6">
        <v>40</v>
      </c>
      <c r="AT444" s="6">
        <v>0</v>
      </c>
      <c r="AU444" s="6">
        <v>0</v>
      </c>
      <c r="AV444" s="6">
        <v>0</v>
      </c>
      <c r="AW444" s="6">
        <v>0</v>
      </c>
      <c r="AX444" s="6">
        <v>1473.69</v>
      </c>
      <c r="AY444" s="6">
        <f t="shared" si="6"/>
        <v>4713</v>
      </c>
    </row>
    <row r="445" spans="1:51" x14ac:dyDescent="0.2">
      <c r="A445" s="3">
        <v>1032</v>
      </c>
      <c r="B445" s="4" t="s">
        <v>959</v>
      </c>
      <c r="C445" s="4" t="s">
        <v>186</v>
      </c>
      <c r="D445" s="4" t="s">
        <v>136</v>
      </c>
      <c r="E445" s="5" t="s">
        <v>93</v>
      </c>
      <c r="F445" s="5" t="s">
        <v>960</v>
      </c>
      <c r="G445" s="6">
        <v>530.48</v>
      </c>
      <c r="H445" s="6">
        <v>7957.2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0.69</v>
      </c>
      <c r="O445" s="6">
        <v>0</v>
      </c>
      <c r="P445" s="6">
        <v>0</v>
      </c>
      <c r="Q445" s="6">
        <v>0</v>
      </c>
      <c r="R445" s="6">
        <v>1193.57</v>
      </c>
      <c r="S445" s="6">
        <v>0</v>
      </c>
      <c r="T445" s="6">
        <v>0</v>
      </c>
      <c r="U445" s="6">
        <v>524.01</v>
      </c>
      <c r="V445" s="6">
        <v>9675.4699999999993</v>
      </c>
      <c r="W445" s="6">
        <v>344.05</v>
      </c>
      <c r="X445" s="6">
        <v>0</v>
      </c>
      <c r="Y445" s="6">
        <v>0</v>
      </c>
      <c r="Z445" s="6">
        <v>0</v>
      </c>
      <c r="AA445" s="6">
        <v>0</v>
      </c>
      <c r="AB445" s="6">
        <v>0</v>
      </c>
      <c r="AC445" s="6">
        <v>0</v>
      </c>
      <c r="AD445" s="6">
        <v>0</v>
      </c>
      <c r="AE445" s="6">
        <v>0</v>
      </c>
      <c r="AF445" s="6">
        <v>0</v>
      </c>
      <c r="AG445" s="6">
        <v>0</v>
      </c>
      <c r="AH445" s="6">
        <v>0</v>
      </c>
      <c r="AI445" s="6">
        <v>1500</v>
      </c>
      <c r="AJ445" s="6">
        <v>0.99</v>
      </c>
      <c r="AK445" s="6">
        <v>1355.5</v>
      </c>
      <c r="AL445" s="6">
        <v>1412</v>
      </c>
      <c r="AM445" s="6">
        <v>79.569999999999993</v>
      </c>
      <c r="AN445" s="6">
        <v>0</v>
      </c>
      <c r="AO445" s="6">
        <v>20</v>
      </c>
      <c r="AP445" s="6">
        <v>0</v>
      </c>
      <c r="AQ445" s="6">
        <v>0</v>
      </c>
      <c r="AR445" s="6">
        <v>146.36000000000001</v>
      </c>
      <c r="AS445" s="6">
        <v>40</v>
      </c>
      <c r="AT445" s="6">
        <v>0</v>
      </c>
      <c r="AU445" s="6">
        <v>0</v>
      </c>
      <c r="AV445" s="6">
        <v>0</v>
      </c>
      <c r="AW445" s="6">
        <v>0</v>
      </c>
      <c r="AX445" s="6">
        <v>4898.47</v>
      </c>
      <c r="AY445" s="6">
        <f t="shared" si="6"/>
        <v>4776.9999999999991</v>
      </c>
    </row>
    <row r="446" spans="1:51" x14ac:dyDescent="0.2">
      <c r="A446" s="3">
        <v>1034</v>
      </c>
      <c r="B446" s="4" t="s">
        <v>961</v>
      </c>
      <c r="C446" s="4" t="s">
        <v>186</v>
      </c>
      <c r="D446" s="4" t="s">
        <v>582</v>
      </c>
      <c r="E446" s="5" t="s">
        <v>93</v>
      </c>
      <c r="F446" s="5" t="s">
        <v>962</v>
      </c>
      <c r="G446" s="6">
        <v>393.42</v>
      </c>
      <c r="H446" s="6">
        <v>5901.3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0.5</v>
      </c>
      <c r="O446" s="6">
        <v>0</v>
      </c>
      <c r="P446" s="6">
        <v>0</v>
      </c>
      <c r="Q446" s="6">
        <v>0</v>
      </c>
      <c r="R446" s="6">
        <v>885.2</v>
      </c>
      <c r="S446" s="6">
        <v>0</v>
      </c>
      <c r="T446" s="6">
        <v>0</v>
      </c>
      <c r="U446" s="6">
        <v>406.9</v>
      </c>
      <c r="V446" s="6">
        <v>7193.9</v>
      </c>
      <c r="W446" s="6">
        <v>221.81</v>
      </c>
      <c r="X446" s="6">
        <v>0</v>
      </c>
      <c r="Y446" s="6">
        <v>0</v>
      </c>
      <c r="Z446" s="6">
        <v>0</v>
      </c>
      <c r="AA446" s="6">
        <v>0</v>
      </c>
      <c r="AB446" s="6">
        <v>0</v>
      </c>
      <c r="AC446" s="6">
        <v>0</v>
      </c>
      <c r="AD446" s="6">
        <v>0</v>
      </c>
      <c r="AE446" s="6">
        <v>0</v>
      </c>
      <c r="AF446" s="6">
        <v>0</v>
      </c>
      <c r="AG446" s="6">
        <v>0</v>
      </c>
      <c r="AH446" s="6">
        <v>0</v>
      </c>
      <c r="AI446" s="6">
        <v>200</v>
      </c>
      <c r="AJ446" s="6">
        <v>0.36</v>
      </c>
      <c r="AK446" s="6">
        <v>825.47</v>
      </c>
      <c r="AL446" s="6">
        <v>1980.25</v>
      </c>
      <c r="AM446" s="6">
        <v>59.01</v>
      </c>
      <c r="AN446" s="6">
        <v>0</v>
      </c>
      <c r="AO446" s="6">
        <v>20</v>
      </c>
      <c r="AP446" s="6">
        <v>0</v>
      </c>
      <c r="AQ446" s="6">
        <v>0</v>
      </c>
      <c r="AR446" s="6">
        <v>0</v>
      </c>
      <c r="AS446" s="6">
        <v>40</v>
      </c>
      <c r="AT446" s="6">
        <v>0</v>
      </c>
      <c r="AU446" s="6">
        <v>0</v>
      </c>
      <c r="AV446" s="6">
        <v>0</v>
      </c>
      <c r="AW446" s="6">
        <v>0</v>
      </c>
      <c r="AX446" s="6">
        <v>3346.9</v>
      </c>
      <c r="AY446" s="6">
        <f t="shared" si="6"/>
        <v>3846.9999999999995</v>
      </c>
    </row>
    <row r="447" spans="1:51" x14ac:dyDescent="0.2">
      <c r="A447" s="3">
        <v>1036</v>
      </c>
      <c r="B447" s="4" t="s">
        <v>963</v>
      </c>
      <c r="C447" s="4" t="s">
        <v>402</v>
      </c>
      <c r="D447" s="4" t="s">
        <v>629</v>
      </c>
      <c r="E447" s="5" t="s">
        <v>98</v>
      </c>
      <c r="F447" s="5" t="s">
        <v>964</v>
      </c>
      <c r="G447" s="6">
        <v>581.27</v>
      </c>
      <c r="H447" s="6">
        <v>8719.0499999999993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0.28999999999999998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">
        <v>0</v>
      </c>
      <c r="V447" s="6">
        <v>8719.34</v>
      </c>
      <c r="W447" s="6">
        <v>365.17</v>
      </c>
      <c r="X447" s="6">
        <v>0</v>
      </c>
      <c r="Y447" s="6">
        <v>0</v>
      </c>
      <c r="Z447" s="6">
        <v>0</v>
      </c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  <c r="AI447" s="6">
        <v>260</v>
      </c>
      <c r="AJ447" s="6">
        <v>0.82</v>
      </c>
      <c r="AK447" s="6">
        <v>1151.3499999999999</v>
      </c>
      <c r="AL447" s="6">
        <v>0</v>
      </c>
      <c r="AM447" s="6">
        <v>0</v>
      </c>
      <c r="AN447" s="6">
        <v>0</v>
      </c>
      <c r="AO447" s="6">
        <v>0</v>
      </c>
      <c r="AP447" s="6">
        <v>0</v>
      </c>
      <c r="AQ447" s="6">
        <v>0</v>
      </c>
      <c r="AR447" s="6">
        <v>0</v>
      </c>
      <c r="AS447" s="6">
        <v>0</v>
      </c>
      <c r="AT447" s="6">
        <v>0</v>
      </c>
      <c r="AU447" s="6">
        <v>0</v>
      </c>
      <c r="AV447" s="6">
        <v>0</v>
      </c>
      <c r="AW447" s="6">
        <v>0</v>
      </c>
      <c r="AX447" s="6">
        <v>1777.34</v>
      </c>
      <c r="AY447" s="6">
        <f t="shared" si="6"/>
        <v>6942</v>
      </c>
    </row>
    <row r="448" spans="1:51" x14ac:dyDescent="0.2">
      <c r="A448" s="3">
        <v>1037</v>
      </c>
      <c r="B448" s="4" t="s">
        <v>965</v>
      </c>
      <c r="C448" s="4" t="s">
        <v>177</v>
      </c>
      <c r="D448" s="4" t="s">
        <v>239</v>
      </c>
      <c r="E448" s="5" t="s">
        <v>93</v>
      </c>
      <c r="F448" s="5" t="s">
        <v>948</v>
      </c>
      <c r="G448" s="6">
        <v>528.62</v>
      </c>
      <c r="H448" s="6">
        <v>7929.3</v>
      </c>
      <c r="I448" s="6">
        <v>528.64</v>
      </c>
      <c r="J448" s="6">
        <v>0</v>
      </c>
      <c r="K448" s="6">
        <v>0</v>
      </c>
      <c r="L448" s="6">
        <v>0</v>
      </c>
      <c r="M448" s="6">
        <v>0</v>
      </c>
      <c r="N448" s="6">
        <v>0.84</v>
      </c>
      <c r="O448" s="6">
        <v>0</v>
      </c>
      <c r="P448" s="6">
        <v>0</v>
      </c>
      <c r="Q448" s="6">
        <v>0</v>
      </c>
      <c r="R448" s="6">
        <v>1189.4000000000001</v>
      </c>
      <c r="S448" s="6">
        <v>0</v>
      </c>
      <c r="T448" s="6">
        <v>0</v>
      </c>
      <c r="U448" s="6">
        <v>482.07</v>
      </c>
      <c r="V448" s="6">
        <v>10130.25</v>
      </c>
      <c r="W448" s="6">
        <v>405.89</v>
      </c>
      <c r="X448" s="6">
        <v>0</v>
      </c>
      <c r="Y448" s="6">
        <v>0</v>
      </c>
      <c r="Z448" s="6">
        <v>0</v>
      </c>
      <c r="AA448" s="6">
        <v>0</v>
      </c>
      <c r="AB448" s="6">
        <v>0</v>
      </c>
      <c r="AC448" s="6">
        <v>0</v>
      </c>
      <c r="AD448" s="6">
        <v>1913.79</v>
      </c>
      <c r="AE448" s="6">
        <v>0</v>
      </c>
      <c r="AF448" s="6">
        <v>0</v>
      </c>
      <c r="AG448" s="6">
        <v>0</v>
      </c>
      <c r="AH448" s="6">
        <v>0</v>
      </c>
      <c r="AI448" s="6">
        <v>700</v>
      </c>
      <c r="AJ448" s="6">
        <v>0.25</v>
      </c>
      <c r="AK448" s="6">
        <v>1376.03</v>
      </c>
      <c r="AL448" s="6">
        <v>931</v>
      </c>
      <c r="AM448" s="6">
        <v>79.290000000000006</v>
      </c>
      <c r="AN448" s="6">
        <v>0</v>
      </c>
      <c r="AO448" s="6">
        <v>20</v>
      </c>
      <c r="AP448" s="6">
        <v>0</v>
      </c>
      <c r="AQ448" s="6">
        <v>0</v>
      </c>
      <c r="AR448" s="6">
        <v>0</v>
      </c>
      <c r="AS448" s="6">
        <v>40</v>
      </c>
      <c r="AT448" s="6">
        <v>0</v>
      </c>
      <c r="AU448" s="6">
        <v>0</v>
      </c>
      <c r="AV448" s="6">
        <v>0</v>
      </c>
      <c r="AW448" s="6">
        <v>0</v>
      </c>
      <c r="AX448" s="6">
        <v>5466.25</v>
      </c>
      <c r="AY448" s="6">
        <f t="shared" si="6"/>
        <v>4664</v>
      </c>
    </row>
    <row r="449" spans="1:51" x14ac:dyDescent="0.2">
      <c r="A449" s="3">
        <v>1043</v>
      </c>
      <c r="B449" s="4" t="s">
        <v>966</v>
      </c>
      <c r="C449" s="4" t="s">
        <v>164</v>
      </c>
      <c r="D449" s="4" t="s">
        <v>523</v>
      </c>
      <c r="E449" s="5" t="s">
        <v>93</v>
      </c>
      <c r="F449" s="5" t="s">
        <v>967</v>
      </c>
      <c r="G449" s="6">
        <v>393.42</v>
      </c>
      <c r="H449" s="6">
        <v>5901.3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0.86</v>
      </c>
      <c r="O449" s="6">
        <v>0</v>
      </c>
      <c r="P449" s="6">
        <v>0</v>
      </c>
      <c r="Q449" s="6">
        <v>0</v>
      </c>
      <c r="R449" s="6">
        <v>885.2</v>
      </c>
      <c r="S449" s="6">
        <v>0</v>
      </c>
      <c r="T449" s="6">
        <v>0</v>
      </c>
      <c r="U449" s="6">
        <v>406.9</v>
      </c>
      <c r="V449" s="6">
        <v>7194.26</v>
      </c>
      <c r="W449" s="6">
        <v>261.89</v>
      </c>
      <c r="X449" s="6">
        <v>0</v>
      </c>
      <c r="Y449" s="6">
        <v>0</v>
      </c>
      <c r="Z449" s="6">
        <v>0</v>
      </c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  <c r="AI449" s="6">
        <v>500</v>
      </c>
      <c r="AJ449" s="6">
        <v>0.18</v>
      </c>
      <c r="AK449" s="6">
        <v>825.47</v>
      </c>
      <c r="AL449" s="6">
        <v>1002.71</v>
      </c>
      <c r="AM449" s="6">
        <v>59.01</v>
      </c>
      <c r="AN449" s="6">
        <v>0</v>
      </c>
      <c r="AO449" s="6">
        <v>20</v>
      </c>
      <c r="AP449" s="6">
        <v>0</v>
      </c>
      <c r="AQ449" s="6">
        <v>0</v>
      </c>
      <c r="AR449" s="6">
        <v>0</v>
      </c>
      <c r="AS449" s="6">
        <v>40</v>
      </c>
      <c r="AT449" s="6">
        <v>0</v>
      </c>
      <c r="AU449" s="6">
        <v>0</v>
      </c>
      <c r="AV449" s="6">
        <v>0</v>
      </c>
      <c r="AW449" s="6">
        <v>0</v>
      </c>
      <c r="AX449" s="6">
        <v>2709.26</v>
      </c>
      <c r="AY449" s="6">
        <f t="shared" si="6"/>
        <v>4485</v>
      </c>
    </row>
    <row r="450" spans="1:51" x14ac:dyDescent="0.2">
      <c r="A450" s="3">
        <v>1046</v>
      </c>
      <c r="B450" s="4" t="s">
        <v>968</v>
      </c>
      <c r="C450" s="4" t="s">
        <v>234</v>
      </c>
      <c r="D450" s="4" t="s">
        <v>199</v>
      </c>
      <c r="E450" s="5" t="s">
        <v>98</v>
      </c>
      <c r="F450" s="5" t="s">
        <v>101</v>
      </c>
      <c r="G450" s="6">
        <v>823.86</v>
      </c>
      <c r="H450" s="6">
        <v>12357.9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0.56000000000000005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">
        <v>0</v>
      </c>
      <c r="V450" s="6">
        <v>12358.46</v>
      </c>
      <c r="W450" s="6">
        <v>489.63</v>
      </c>
      <c r="X450" s="6">
        <v>0</v>
      </c>
      <c r="Y450" s="6">
        <v>0</v>
      </c>
      <c r="Z450" s="6">
        <v>0</v>
      </c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0</v>
      </c>
      <c r="AI450" s="6">
        <v>0</v>
      </c>
      <c r="AJ450" s="6">
        <v>0.22</v>
      </c>
      <c r="AK450" s="6">
        <v>1928.61</v>
      </c>
      <c r="AL450" s="6">
        <v>0</v>
      </c>
      <c r="AM450" s="6">
        <v>0</v>
      </c>
      <c r="AN450" s="6">
        <v>0</v>
      </c>
      <c r="AO450" s="6">
        <v>0</v>
      </c>
      <c r="AP450" s="6">
        <v>0</v>
      </c>
      <c r="AQ450" s="6">
        <v>0</v>
      </c>
      <c r="AR450" s="6">
        <v>0</v>
      </c>
      <c r="AS450" s="6">
        <v>0</v>
      </c>
      <c r="AT450" s="6">
        <v>0</v>
      </c>
      <c r="AU450" s="6">
        <v>0</v>
      </c>
      <c r="AV450" s="6">
        <v>0</v>
      </c>
      <c r="AW450" s="6">
        <v>0</v>
      </c>
      <c r="AX450" s="6">
        <v>2418.46</v>
      </c>
      <c r="AY450" s="6">
        <f t="shared" si="6"/>
        <v>9940</v>
      </c>
    </row>
    <row r="451" spans="1:51" x14ac:dyDescent="0.2">
      <c r="A451" s="3">
        <v>1052</v>
      </c>
      <c r="B451" s="4" t="s">
        <v>969</v>
      </c>
      <c r="C451" s="4" t="s">
        <v>94</v>
      </c>
      <c r="D451" s="4" t="s">
        <v>523</v>
      </c>
      <c r="E451" s="5" t="s">
        <v>93</v>
      </c>
      <c r="F451" s="5" t="s">
        <v>970</v>
      </c>
      <c r="G451" s="6">
        <v>393.42</v>
      </c>
      <c r="H451" s="6">
        <v>5901.3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0.7</v>
      </c>
      <c r="O451" s="6">
        <v>0</v>
      </c>
      <c r="P451" s="6">
        <v>0</v>
      </c>
      <c r="Q451" s="6">
        <v>0</v>
      </c>
      <c r="R451" s="6">
        <v>885.2</v>
      </c>
      <c r="S451" s="6">
        <v>0</v>
      </c>
      <c r="T451" s="6">
        <v>0</v>
      </c>
      <c r="U451" s="6">
        <v>406.9</v>
      </c>
      <c r="V451" s="6">
        <v>7194.1</v>
      </c>
      <c r="W451" s="6">
        <v>251.11</v>
      </c>
      <c r="X451" s="6">
        <v>0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0</v>
      </c>
      <c r="AI451" s="6">
        <v>700</v>
      </c>
      <c r="AJ451" s="6">
        <v>0.51</v>
      </c>
      <c r="AK451" s="6">
        <v>825.47</v>
      </c>
      <c r="AL451" s="6">
        <v>0</v>
      </c>
      <c r="AM451" s="6">
        <v>59.01</v>
      </c>
      <c r="AN451" s="6">
        <v>0</v>
      </c>
      <c r="AO451" s="6">
        <v>20</v>
      </c>
      <c r="AP451" s="6">
        <v>0</v>
      </c>
      <c r="AQ451" s="6">
        <v>0</v>
      </c>
      <c r="AR451" s="6">
        <v>0</v>
      </c>
      <c r="AS451" s="6">
        <v>40</v>
      </c>
      <c r="AT451" s="6">
        <v>0</v>
      </c>
      <c r="AU451" s="6">
        <v>0</v>
      </c>
      <c r="AV451" s="6">
        <v>0</v>
      </c>
      <c r="AW451" s="6">
        <v>0</v>
      </c>
      <c r="AX451" s="6">
        <v>1896.1</v>
      </c>
      <c r="AY451" s="6">
        <f t="shared" si="6"/>
        <v>5298</v>
      </c>
    </row>
    <row r="452" spans="1:51" x14ac:dyDescent="0.2">
      <c r="A452" s="3">
        <v>1053</v>
      </c>
      <c r="B452" s="4" t="s">
        <v>971</v>
      </c>
      <c r="C452" s="4" t="s">
        <v>94</v>
      </c>
      <c r="D452" s="4" t="s">
        <v>523</v>
      </c>
      <c r="E452" s="5" t="s">
        <v>93</v>
      </c>
      <c r="F452" s="5" t="s">
        <v>972</v>
      </c>
      <c r="G452" s="6">
        <v>393.42</v>
      </c>
      <c r="H452" s="6">
        <v>5901.3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0.2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">
        <v>435.83</v>
      </c>
      <c r="V452" s="6">
        <v>6337.33</v>
      </c>
      <c r="W452" s="6">
        <v>221.46</v>
      </c>
      <c r="X452" s="6">
        <v>0</v>
      </c>
      <c r="Y452" s="6">
        <v>0</v>
      </c>
      <c r="Z452" s="6">
        <v>0</v>
      </c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0</v>
      </c>
      <c r="AI452" s="6">
        <v>0</v>
      </c>
      <c r="AJ452" s="6">
        <v>0.69</v>
      </c>
      <c r="AK452" s="6">
        <v>651.66999999999996</v>
      </c>
      <c r="AL452" s="6">
        <v>401.5</v>
      </c>
      <c r="AM452" s="6">
        <v>59.01</v>
      </c>
      <c r="AN452" s="6">
        <v>0</v>
      </c>
      <c r="AO452" s="6">
        <v>20</v>
      </c>
      <c r="AP452" s="6">
        <v>0</v>
      </c>
      <c r="AQ452" s="6">
        <v>0</v>
      </c>
      <c r="AR452" s="6">
        <v>0</v>
      </c>
      <c r="AS452" s="6">
        <v>40</v>
      </c>
      <c r="AT452" s="6">
        <v>0</v>
      </c>
      <c r="AU452" s="6">
        <v>0</v>
      </c>
      <c r="AV452" s="6">
        <v>0</v>
      </c>
      <c r="AW452" s="6">
        <v>0</v>
      </c>
      <c r="AX452" s="6">
        <v>1394.33</v>
      </c>
      <c r="AY452" s="6">
        <f t="shared" si="6"/>
        <v>4943</v>
      </c>
    </row>
    <row r="453" spans="1:51" x14ac:dyDescent="0.2">
      <c r="A453" s="3">
        <v>1055</v>
      </c>
      <c r="B453" s="4" t="s">
        <v>973</v>
      </c>
      <c r="C453" s="4" t="s">
        <v>402</v>
      </c>
      <c r="D453" s="4" t="s">
        <v>629</v>
      </c>
      <c r="E453" s="5" t="s">
        <v>98</v>
      </c>
      <c r="F453" s="5" t="s">
        <v>101</v>
      </c>
      <c r="G453" s="6">
        <v>592.41999999999996</v>
      </c>
      <c r="H453" s="6">
        <v>8886.2999999999993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0.49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">
        <v>0</v>
      </c>
      <c r="V453" s="6">
        <v>8886.7900000000009</v>
      </c>
      <c r="W453" s="6">
        <v>382.3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6">
        <v>500</v>
      </c>
      <c r="AJ453" s="6">
        <v>0.41</v>
      </c>
      <c r="AK453" s="6">
        <v>1187.08</v>
      </c>
      <c r="AL453" s="6">
        <v>326</v>
      </c>
      <c r="AM453" s="6">
        <v>0</v>
      </c>
      <c r="AN453" s="6">
        <v>0</v>
      </c>
      <c r="AO453" s="6">
        <v>0</v>
      </c>
      <c r="AP453" s="6">
        <v>0</v>
      </c>
      <c r="AQ453" s="6">
        <v>0</v>
      </c>
      <c r="AR453" s="6">
        <v>0</v>
      </c>
      <c r="AS453" s="6">
        <v>0</v>
      </c>
      <c r="AT453" s="6">
        <v>0</v>
      </c>
      <c r="AU453" s="6">
        <v>0</v>
      </c>
      <c r="AV453" s="6">
        <v>0</v>
      </c>
      <c r="AW453" s="6">
        <v>0</v>
      </c>
      <c r="AX453" s="6">
        <v>2395.79</v>
      </c>
      <c r="AY453" s="6">
        <f t="shared" si="6"/>
        <v>6491.0000000000009</v>
      </c>
    </row>
    <row r="454" spans="1:51" x14ac:dyDescent="0.2">
      <c r="A454" s="3">
        <v>1056</v>
      </c>
      <c r="B454" s="4" t="s">
        <v>974</v>
      </c>
      <c r="C454" s="4" t="s">
        <v>164</v>
      </c>
      <c r="D454" s="4" t="s">
        <v>523</v>
      </c>
      <c r="E454" s="5" t="s">
        <v>93</v>
      </c>
      <c r="F454" s="5" t="s">
        <v>970</v>
      </c>
      <c r="G454" s="6">
        <v>393.11</v>
      </c>
      <c r="H454" s="6">
        <v>5896.65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0.1</v>
      </c>
      <c r="O454" s="6">
        <v>0</v>
      </c>
      <c r="P454" s="6">
        <v>0</v>
      </c>
      <c r="Q454" s="6">
        <v>0</v>
      </c>
      <c r="R454" s="6">
        <v>885.2</v>
      </c>
      <c r="S454" s="6">
        <v>0</v>
      </c>
      <c r="T454" s="6">
        <v>0</v>
      </c>
      <c r="U454" s="6">
        <v>442.13</v>
      </c>
      <c r="V454" s="6">
        <v>7224.08</v>
      </c>
      <c r="W454" s="6">
        <v>227.39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0</v>
      </c>
      <c r="AG454" s="6">
        <v>0</v>
      </c>
      <c r="AH454" s="6">
        <v>0</v>
      </c>
      <c r="AI454" s="6">
        <v>200</v>
      </c>
      <c r="AJ454" s="6">
        <v>0.71</v>
      </c>
      <c r="AK454" s="6">
        <v>832.01</v>
      </c>
      <c r="AL454" s="6">
        <v>1210</v>
      </c>
      <c r="AM454" s="6">
        <v>58.97</v>
      </c>
      <c r="AN454" s="6">
        <v>0</v>
      </c>
      <c r="AO454" s="6">
        <v>20</v>
      </c>
      <c r="AP454" s="6">
        <v>0</v>
      </c>
      <c r="AQ454" s="6">
        <v>0</v>
      </c>
      <c r="AR454" s="6">
        <v>0</v>
      </c>
      <c r="AS454" s="6">
        <v>40</v>
      </c>
      <c r="AT454" s="6">
        <v>0</v>
      </c>
      <c r="AU454" s="6">
        <v>0</v>
      </c>
      <c r="AV454" s="6">
        <v>0</v>
      </c>
      <c r="AW454" s="6">
        <v>0</v>
      </c>
      <c r="AX454" s="6">
        <v>2589.08</v>
      </c>
      <c r="AY454" s="6">
        <f t="shared" si="6"/>
        <v>4635</v>
      </c>
    </row>
    <row r="455" spans="1:51" x14ac:dyDescent="0.2">
      <c r="A455" s="3">
        <v>1061</v>
      </c>
      <c r="B455" s="4" t="s">
        <v>975</v>
      </c>
      <c r="C455" s="4" t="s">
        <v>108</v>
      </c>
      <c r="D455" s="4" t="s">
        <v>607</v>
      </c>
      <c r="E455" s="5" t="s">
        <v>93</v>
      </c>
      <c r="F455" s="5" t="s">
        <v>970</v>
      </c>
      <c r="G455" s="6">
        <v>458.69</v>
      </c>
      <c r="H455" s="6">
        <v>6880.35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0.9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469.32</v>
      </c>
      <c r="V455" s="6">
        <v>7350.57</v>
      </c>
      <c r="W455" s="6">
        <v>260.76</v>
      </c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0</v>
      </c>
      <c r="AI455" s="6">
        <v>500</v>
      </c>
      <c r="AJ455" s="6">
        <v>0.16</v>
      </c>
      <c r="AK455" s="6">
        <v>858.85</v>
      </c>
      <c r="AL455" s="6">
        <v>0</v>
      </c>
      <c r="AM455" s="6">
        <v>68.8</v>
      </c>
      <c r="AN455" s="6">
        <v>0</v>
      </c>
      <c r="AO455" s="6">
        <v>20</v>
      </c>
      <c r="AP455" s="6">
        <v>0</v>
      </c>
      <c r="AQ455" s="6">
        <v>0</v>
      </c>
      <c r="AR455" s="6">
        <v>0</v>
      </c>
      <c r="AS455" s="6">
        <v>40</v>
      </c>
      <c r="AT455" s="6">
        <v>0</v>
      </c>
      <c r="AU455" s="6">
        <v>0</v>
      </c>
      <c r="AV455" s="6">
        <v>0</v>
      </c>
      <c r="AW455" s="6">
        <v>0</v>
      </c>
      <c r="AX455" s="6">
        <v>1748.57</v>
      </c>
      <c r="AY455" s="6">
        <f t="shared" si="6"/>
        <v>5602</v>
      </c>
    </row>
    <row r="456" spans="1:51" x14ac:dyDescent="0.2">
      <c r="A456" s="3">
        <v>1063</v>
      </c>
      <c r="B456" s="4" t="s">
        <v>976</v>
      </c>
      <c r="C456" s="4" t="s">
        <v>246</v>
      </c>
      <c r="D456" s="4" t="s">
        <v>199</v>
      </c>
      <c r="E456" s="5" t="s">
        <v>98</v>
      </c>
      <c r="F456" s="5" t="s">
        <v>101</v>
      </c>
      <c r="G456" s="6">
        <v>823.86</v>
      </c>
      <c r="H456" s="6">
        <v>12357.9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0.55000000000000004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12358.45</v>
      </c>
      <c r="W456" s="6">
        <v>475.55</v>
      </c>
      <c r="X456" s="6">
        <v>0</v>
      </c>
      <c r="Y456" s="6">
        <v>0</v>
      </c>
      <c r="Z456" s="6">
        <v>0</v>
      </c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0</v>
      </c>
      <c r="AI456" s="6">
        <v>1000</v>
      </c>
      <c r="AJ456" s="6">
        <v>0.28999999999999998</v>
      </c>
      <c r="AK456" s="6">
        <v>1928.61</v>
      </c>
      <c r="AL456" s="6">
        <v>0</v>
      </c>
      <c r="AM456" s="6">
        <v>0</v>
      </c>
      <c r="AN456" s="6">
        <v>0</v>
      </c>
      <c r="AO456" s="6">
        <v>0</v>
      </c>
      <c r="AP456" s="6">
        <v>0</v>
      </c>
      <c r="AQ456" s="6">
        <v>0</v>
      </c>
      <c r="AR456" s="6">
        <v>0</v>
      </c>
      <c r="AS456" s="6">
        <v>0</v>
      </c>
      <c r="AT456" s="6">
        <v>0</v>
      </c>
      <c r="AU456" s="6">
        <v>0</v>
      </c>
      <c r="AV456" s="6">
        <v>0</v>
      </c>
      <c r="AW456" s="6">
        <v>0</v>
      </c>
      <c r="AX456" s="6">
        <v>3404.45</v>
      </c>
      <c r="AY456" s="6">
        <f t="shared" si="6"/>
        <v>8954</v>
      </c>
    </row>
    <row r="457" spans="1:51" x14ac:dyDescent="0.2">
      <c r="A457" s="3">
        <v>1065</v>
      </c>
      <c r="B457" s="4" t="s">
        <v>977</v>
      </c>
      <c r="C457" s="4" t="s">
        <v>177</v>
      </c>
      <c r="D457" s="4" t="s">
        <v>239</v>
      </c>
      <c r="E457" s="5" t="s">
        <v>93</v>
      </c>
      <c r="F457" s="5" t="s">
        <v>970</v>
      </c>
      <c r="G457" s="6">
        <v>528.62</v>
      </c>
      <c r="H457" s="6">
        <v>7929.3</v>
      </c>
      <c r="I457" s="6">
        <v>0</v>
      </c>
      <c r="J457" s="6">
        <v>1189.4000000000001</v>
      </c>
      <c r="K457" s="6">
        <v>594.70000000000005</v>
      </c>
      <c r="L457" s="6">
        <v>0</v>
      </c>
      <c r="M457" s="6">
        <v>0</v>
      </c>
      <c r="N457" s="6">
        <v>0.95</v>
      </c>
      <c r="O457" s="6">
        <v>0</v>
      </c>
      <c r="P457" s="6">
        <v>0</v>
      </c>
      <c r="Q457" s="6">
        <v>0</v>
      </c>
      <c r="R457" s="6">
        <v>1189.3900000000001</v>
      </c>
      <c r="S457" s="6">
        <v>0</v>
      </c>
      <c r="T457" s="6">
        <v>0</v>
      </c>
      <c r="U457" s="6">
        <v>482.07</v>
      </c>
      <c r="V457" s="6">
        <v>11385.81</v>
      </c>
      <c r="W457" s="6">
        <v>366.22</v>
      </c>
      <c r="X457" s="6">
        <v>0</v>
      </c>
      <c r="Y457" s="6">
        <v>0</v>
      </c>
      <c r="Z457" s="6">
        <v>0</v>
      </c>
      <c r="AA457" s="6">
        <v>0</v>
      </c>
      <c r="AB457" s="6">
        <v>0</v>
      </c>
      <c r="AC457" s="6">
        <v>0</v>
      </c>
      <c r="AD457" s="6">
        <v>1344.28</v>
      </c>
      <c r="AE457" s="6">
        <v>0</v>
      </c>
      <c r="AF457" s="6">
        <v>0</v>
      </c>
      <c r="AG457" s="6">
        <v>0</v>
      </c>
      <c r="AH457" s="6">
        <v>0</v>
      </c>
      <c r="AI457" s="6">
        <v>400</v>
      </c>
      <c r="AJ457" s="6">
        <v>0.46</v>
      </c>
      <c r="AK457" s="6">
        <v>1625.06</v>
      </c>
      <c r="AL457" s="6">
        <v>1548.5</v>
      </c>
      <c r="AM457" s="6">
        <v>79.290000000000006</v>
      </c>
      <c r="AN457" s="6">
        <v>0</v>
      </c>
      <c r="AO457" s="6">
        <v>20</v>
      </c>
      <c r="AP457" s="6">
        <v>0</v>
      </c>
      <c r="AQ457" s="6">
        <v>0</v>
      </c>
      <c r="AR457" s="6">
        <v>0</v>
      </c>
      <c r="AS457" s="6">
        <v>40</v>
      </c>
      <c r="AT457" s="6">
        <v>0</v>
      </c>
      <c r="AU457" s="6">
        <v>0</v>
      </c>
      <c r="AV457" s="6">
        <v>0</v>
      </c>
      <c r="AW457" s="6">
        <v>0</v>
      </c>
      <c r="AX457" s="6">
        <v>5423.81</v>
      </c>
      <c r="AY457" s="6">
        <f t="shared" si="6"/>
        <v>5961.9999999999991</v>
      </c>
    </row>
    <row r="458" spans="1:51" x14ac:dyDescent="0.2">
      <c r="A458" s="3">
        <v>1066</v>
      </c>
      <c r="B458" s="4" t="s">
        <v>978</v>
      </c>
      <c r="C458" s="4" t="s">
        <v>302</v>
      </c>
      <c r="D458" s="4" t="s">
        <v>303</v>
      </c>
      <c r="E458" s="5" t="s">
        <v>93</v>
      </c>
      <c r="F458" s="5" t="s">
        <v>960</v>
      </c>
      <c r="G458" s="6">
        <v>401.92</v>
      </c>
      <c r="H458" s="6">
        <v>6028.8</v>
      </c>
      <c r="I458" s="6">
        <v>0</v>
      </c>
      <c r="J458" s="6">
        <v>0</v>
      </c>
      <c r="K458" s="6">
        <v>0</v>
      </c>
      <c r="L458" s="6">
        <v>0</v>
      </c>
      <c r="M458" s="6">
        <v>0</v>
      </c>
      <c r="N458" s="6">
        <v>0.28999999999999998</v>
      </c>
      <c r="O458" s="6">
        <v>0</v>
      </c>
      <c r="P458" s="6">
        <v>0</v>
      </c>
      <c r="Q458" s="6">
        <v>0</v>
      </c>
      <c r="R458" s="6">
        <v>904.33</v>
      </c>
      <c r="S458" s="6">
        <v>0</v>
      </c>
      <c r="T458" s="6">
        <v>0</v>
      </c>
      <c r="U458" s="6">
        <v>434.69</v>
      </c>
      <c r="V458" s="6">
        <v>7368.11</v>
      </c>
      <c r="W458" s="6">
        <v>276.37</v>
      </c>
      <c r="X458" s="6">
        <v>0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0</v>
      </c>
      <c r="AG458" s="6">
        <v>0</v>
      </c>
      <c r="AH458" s="6">
        <v>0</v>
      </c>
      <c r="AI458" s="6">
        <v>300</v>
      </c>
      <c r="AJ458" s="6">
        <v>0.22</v>
      </c>
      <c r="AK458" s="6">
        <v>862.73</v>
      </c>
      <c r="AL458" s="6">
        <v>319.5</v>
      </c>
      <c r="AM458" s="6">
        <v>60.29</v>
      </c>
      <c r="AN458" s="6">
        <v>0</v>
      </c>
      <c r="AO458" s="6">
        <v>20</v>
      </c>
      <c r="AP458" s="6">
        <v>0</v>
      </c>
      <c r="AQ458" s="6">
        <v>0</v>
      </c>
      <c r="AR458" s="6">
        <v>0</v>
      </c>
      <c r="AS458" s="6">
        <v>40</v>
      </c>
      <c r="AT458" s="6">
        <v>0</v>
      </c>
      <c r="AU458" s="6">
        <v>0</v>
      </c>
      <c r="AV458" s="6">
        <v>0</v>
      </c>
      <c r="AW458" s="6">
        <v>0</v>
      </c>
      <c r="AX458" s="6">
        <v>1879.11</v>
      </c>
      <c r="AY458" s="6">
        <f t="shared" ref="AY458:AY521" si="7">+V458-AX458</f>
        <v>5489</v>
      </c>
    </row>
    <row r="459" spans="1:51" x14ac:dyDescent="0.2">
      <c r="A459" s="3">
        <v>1067</v>
      </c>
      <c r="B459" s="4" t="s">
        <v>979</v>
      </c>
      <c r="C459" s="4" t="s">
        <v>246</v>
      </c>
      <c r="D459" s="4" t="s">
        <v>113</v>
      </c>
      <c r="E459" s="5" t="s">
        <v>98</v>
      </c>
      <c r="F459" s="5" t="s">
        <v>101</v>
      </c>
      <c r="G459" s="6">
        <v>673.38</v>
      </c>
      <c r="H459" s="6">
        <v>10100.700000000001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0.96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10101.66</v>
      </c>
      <c r="W459" s="6">
        <v>385.73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6">
        <v>0</v>
      </c>
      <c r="AG459" s="6">
        <v>0</v>
      </c>
      <c r="AH459" s="6">
        <v>0</v>
      </c>
      <c r="AI459" s="6">
        <v>0</v>
      </c>
      <c r="AJ459" s="6">
        <v>0.46</v>
      </c>
      <c r="AK459" s="6">
        <v>1446.47</v>
      </c>
      <c r="AL459" s="6">
        <v>0</v>
      </c>
      <c r="AM459" s="6">
        <v>0</v>
      </c>
      <c r="AN459" s="6">
        <v>0</v>
      </c>
      <c r="AO459" s="6">
        <v>0</v>
      </c>
      <c r="AP459" s="6">
        <v>0</v>
      </c>
      <c r="AQ459" s="6">
        <v>0</v>
      </c>
      <c r="AR459" s="6">
        <v>0</v>
      </c>
      <c r="AS459" s="6">
        <v>0</v>
      </c>
      <c r="AT459" s="6">
        <v>0</v>
      </c>
      <c r="AU459" s="6">
        <v>0</v>
      </c>
      <c r="AV459" s="6">
        <v>0</v>
      </c>
      <c r="AW459" s="6">
        <v>0</v>
      </c>
      <c r="AX459" s="6">
        <v>1832.66</v>
      </c>
      <c r="AY459" s="6">
        <f t="shared" si="7"/>
        <v>8269</v>
      </c>
    </row>
    <row r="460" spans="1:51" x14ac:dyDescent="0.2">
      <c r="A460" s="3">
        <v>1068</v>
      </c>
      <c r="B460" s="4" t="s">
        <v>980</v>
      </c>
      <c r="C460" s="4" t="s">
        <v>164</v>
      </c>
      <c r="D460" s="4" t="s">
        <v>523</v>
      </c>
      <c r="E460" s="5" t="s">
        <v>93</v>
      </c>
      <c r="F460" s="5" t="s">
        <v>970</v>
      </c>
      <c r="G460" s="6">
        <v>393.42</v>
      </c>
      <c r="H460" s="6">
        <v>5901.3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v>0.59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  <c r="T460" s="6">
        <v>0</v>
      </c>
      <c r="U460" s="6">
        <v>406.9</v>
      </c>
      <c r="V460" s="6">
        <v>6308.79</v>
      </c>
      <c r="W460" s="6">
        <v>236.01</v>
      </c>
      <c r="X460" s="6">
        <v>0</v>
      </c>
      <c r="Y460" s="6">
        <v>0</v>
      </c>
      <c r="Z460" s="6">
        <v>0</v>
      </c>
      <c r="AA460" s="6">
        <v>0</v>
      </c>
      <c r="AB460" s="6">
        <v>0</v>
      </c>
      <c r="AC460" s="6">
        <v>0</v>
      </c>
      <c r="AD460" s="6">
        <v>0</v>
      </c>
      <c r="AE460" s="6">
        <v>0</v>
      </c>
      <c r="AF460" s="6">
        <v>0</v>
      </c>
      <c r="AG460" s="6">
        <v>0</v>
      </c>
      <c r="AH460" s="6">
        <v>0</v>
      </c>
      <c r="AI460" s="6">
        <v>0</v>
      </c>
      <c r="AJ460" s="6">
        <v>0.66</v>
      </c>
      <c r="AK460" s="6">
        <v>646.49</v>
      </c>
      <c r="AL460" s="6">
        <v>388.62</v>
      </c>
      <c r="AM460" s="6">
        <v>59.01</v>
      </c>
      <c r="AN460" s="6">
        <v>0</v>
      </c>
      <c r="AO460" s="6">
        <v>20</v>
      </c>
      <c r="AP460" s="6">
        <v>0</v>
      </c>
      <c r="AQ460" s="6">
        <v>0</v>
      </c>
      <c r="AR460" s="6">
        <v>0</v>
      </c>
      <c r="AS460" s="6">
        <v>40</v>
      </c>
      <c r="AT460" s="6">
        <v>0</v>
      </c>
      <c r="AU460" s="6">
        <v>0</v>
      </c>
      <c r="AV460" s="6">
        <v>0</v>
      </c>
      <c r="AW460" s="6">
        <v>0</v>
      </c>
      <c r="AX460" s="6">
        <v>1390.79</v>
      </c>
      <c r="AY460" s="6">
        <f t="shared" si="7"/>
        <v>4918</v>
      </c>
    </row>
    <row r="461" spans="1:51" x14ac:dyDescent="0.2">
      <c r="A461" s="3">
        <v>1069</v>
      </c>
      <c r="B461" s="4" t="s">
        <v>981</v>
      </c>
      <c r="C461" s="4" t="s">
        <v>186</v>
      </c>
      <c r="D461" s="4" t="s">
        <v>95</v>
      </c>
      <c r="E461" s="5" t="s">
        <v>93</v>
      </c>
      <c r="F461" s="5" t="s">
        <v>982</v>
      </c>
      <c r="G461" s="6">
        <v>418.04</v>
      </c>
      <c r="H461" s="6">
        <v>6270.6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0.15</v>
      </c>
      <c r="O461" s="6">
        <v>0</v>
      </c>
      <c r="P461" s="6">
        <v>0</v>
      </c>
      <c r="Q461" s="6">
        <v>0</v>
      </c>
      <c r="R461" s="6">
        <v>0</v>
      </c>
      <c r="S461" s="6">
        <v>940.59</v>
      </c>
      <c r="T461" s="6">
        <v>0</v>
      </c>
      <c r="U461" s="6">
        <v>442.17</v>
      </c>
      <c r="V461" s="6">
        <v>7653.51</v>
      </c>
      <c r="W461" s="6">
        <v>267.89</v>
      </c>
      <c r="X461" s="6">
        <v>0</v>
      </c>
      <c r="Y461" s="6">
        <v>0</v>
      </c>
      <c r="Z461" s="6">
        <v>0</v>
      </c>
      <c r="AA461" s="6">
        <v>0</v>
      </c>
      <c r="AB461" s="6">
        <v>0</v>
      </c>
      <c r="AC461" s="6">
        <v>0</v>
      </c>
      <c r="AD461" s="6">
        <v>0</v>
      </c>
      <c r="AE461" s="6">
        <v>0</v>
      </c>
      <c r="AF461" s="6">
        <v>0</v>
      </c>
      <c r="AG461" s="6">
        <v>0</v>
      </c>
      <c r="AH461" s="6">
        <v>0</v>
      </c>
      <c r="AI461" s="6">
        <v>300</v>
      </c>
      <c r="AJ461" s="6">
        <v>0.19</v>
      </c>
      <c r="AK461" s="6">
        <v>923.72</v>
      </c>
      <c r="AL461" s="6">
        <v>2601</v>
      </c>
      <c r="AM461" s="6">
        <v>62.71</v>
      </c>
      <c r="AN461" s="6">
        <v>0</v>
      </c>
      <c r="AO461" s="6">
        <v>20</v>
      </c>
      <c r="AP461" s="6">
        <v>0</v>
      </c>
      <c r="AQ461" s="6">
        <v>0</v>
      </c>
      <c r="AR461" s="6">
        <v>0</v>
      </c>
      <c r="AS461" s="6">
        <v>40</v>
      </c>
      <c r="AT461" s="6">
        <v>0</v>
      </c>
      <c r="AU461" s="6">
        <v>0</v>
      </c>
      <c r="AV461" s="6">
        <v>0</v>
      </c>
      <c r="AW461" s="6">
        <v>0</v>
      </c>
      <c r="AX461" s="6">
        <v>4215.51</v>
      </c>
      <c r="AY461" s="6">
        <f t="shared" si="7"/>
        <v>3438</v>
      </c>
    </row>
    <row r="462" spans="1:51" x14ac:dyDescent="0.2">
      <c r="A462" s="3">
        <v>1070</v>
      </c>
      <c r="B462" s="4" t="s">
        <v>983</v>
      </c>
      <c r="C462" s="4" t="s">
        <v>186</v>
      </c>
      <c r="D462" s="4" t="s">
        <v>582</v>
      </c>
      <c r="E462" s="5" t="s">
        <v>93</v>
      </c>
      <c r="F462" s="5" t="s">
        <v>962</v>
      </c>
      <c r="G462" s="6">
        <v>393.42</v>
      </c>
      <c r="H462" s="6">
        <v>5901.3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0.26</v>
      </c>
      <c r="O462" s="6">
        <v>0</v>
      </c>
      <c r="P462" s="6">
        <v>0</v>
      </c>
      <c r="Q462" s="6">
        <v>0</v>
      </c>
      <c r="R462" s="6">
        <v>0</v>
      </c>
      <c r="S462" s="6">
        <v>885.2</v>
      </c>
      <c r="T462" s="6">
        <v>0</v>
      </c>
      <c r="U462" s="6">
        <v>406.9</v>
      </c>
      <c r="V462" s="6">
        <v>7193.66</v>
      </c>
      <c r="W462" s="6">
        <v>256.39</v>
      </c>
      <c r="X462" s="6">
        <v>0</v>
      </c>
      <c r="Y462" s="6">
        <v>0</v>
      </c>
      <c r="Z462" s="6">
        <v>0</v>
      </c>
      <c r="AA462" s="6">
        <v>0</v>
      </c>
      <c r="AB462" s="6">
        <v>0</v>
      </c>
      <c r="AC462" s="6">
        <v>0</v>
      </c>
      <c r="AD462" s="6">
        <v>0</v>
      </c>
      <c r="AE462" s="6">
        <v>0</v>
      </c>
      <c r="AF462" s="6">
        <v>0</v>
      </c>
      <c r="AG462" s="6">
        <v>0</v>
      </c>
      <c r="AH462" s="6">
        <v>0</v>
      </c>
      <c r="AI462" s="6">
        <v>1000</v>
      </c>
      <c r="AJ462" s="6">
        <v>0.79</v>
      </c>
      <c r="AK462" s="6">
        <v>825.47</v>
      </c>
      <c r="AL462" s="6">
        <v>0</v>
      </c>
      <c r="AM462" s="6">
        <v>59.01</v>
      </c>
      <c r="AN462" s="6">
        <v>0</v>
      </c>
      <c r="AO462" s="6">
        <v>20</v>
      </c>
      <c r="AP462" s="6">
        <v>0</v>
      </c>
      <c r="AQ462" s="6">
        <v>0</v>
      </c>
      <c r="AR462" s="6">
        <v>0</v>
      </c>
      <c r="AS462" s="6">
        <v>40</v>
      </c>
      <c r="AT462" s="6">
        <v>0</v>
      </c>
      <c r="AU462" s="6">
        <v>0</v>
      </c>
      <c r="AV462" s="6">
        <v>0</v>
      </c>
      <c r="AW462" s="6">
        <v>0</v>
      </c>
      <c r="AX462" s="6">
        <v>2201.66</v>
      </c>
      <c r="AY462" s="6">
        <f t="shared" si="7"/>
        <v>4992</v>
      </c>
    </row>
    <row r="463" spans="1:51" x14ac:dyDescent="0.2">
      <c r="A463" s="3">
        <v>1098</v>
      </c>
      <c r="B463" s="4" t="s">
        <v>984</v>
      </c>
      <c r="C463" s="4" t="s">
        <v>402</v>
      </c>
      <c r="D463" s="4" t="s">
        <v>985</v>
      </c>
      <c r="E463" s="5" t="s">
        <v>98</v>
      </c>
      <c r="F463" s="5" t="s">
        <v>101</v>
      </c>
      <c r="G463" s="6">
        <v>879.75</v>
      </c>
      <c r="H463" s="6">
        <v>13196.25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0.71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">
        <v>0</v>
      </c>
      <c r="V463" s="6">
        <v>13196.96</v>
      </c>
      <c r="W463" s="6">
        <v>508.9</v>
      </c>
      <c r="X463" s="6">
        <v>0</v>
      </c>
      <c r="Y463" s="6">
        <v>0</v>
      </c>
      <c r="Z463" s="6">
        <v>0</v>
      </c>
      <c r="AA463" s="6">
        <v>0</v>
      </c>
      <c r="AB463" s="6">
        <v>0</v>
      </c>
      <c r="AC463" s="6">
        <v>0</v>
      </c>
      <c r="AD463" s="6">
        <v>1612.88</v>
      </c>
      <c r="AE463" s="6">
        <v>0</v>
      </c>
      <c r="AF463" s="6">
        <v>0</v>
      </c>
      <c r="AG463" s="6">
        <v>0</v>
      </c>
      <c r="AH463" s="6">
        <v>0</v>
      </c>
      <c r="AI463" s="6">
        <v>600</v>
      </c>
      <c r="AJ463" s="6">
        <v>0.17</v>
      </c>
      <c r="AK463" s="6">
        <v>2107.6799999999998</v>
      </c>
      <c r="AL463" s="6">
        <v>853.33</v>
      </c>
      <c r="AM463" s="6">
        <v>0</v>
      </c>
      <c r="AN463" s="6">
        <v>0</v>
      </c>
      <c r="AO463" s="6">
        <v>0</v>
      </c>
      <c r="AP463" s="6">
        <v>0</v>
      </c>
      <c r="AQ463" s="6">
        <v>0</v>
      </c>
      <c r="AR463" s="6">
        <v>0</v>
      </c>
      <c r="AS463" s="6">
        <v>0</v>
      </c>
      <c r="AT463" s="6">
        <v>0</v>
      </c>
      <c r="AU463" s="6">
        <v>0</v>
      </c>
      <c r="AV463" s="6">
        <v>0</v>
      </c>
      <c r="AW463" s="6">
        <v>0</v>
      </c>
      <c r="AX463" s="6">
        <v>5682.96</v>
      </c>
      <c r="AY463" s="6">
        <f t="shared" si="7"/>
        <v>7513.9999999999991</v>
      </c>
    </row>
    <row r="464" spans="1:51" x14ac:dyDescent="0.2">
      <c r="A464" s="3">
        <v>1100</v>
      </c>
      <c r="B464" s="4" t="s">
        <v>986</v>
      </c>
      <c r="C464" s="4" t="s">
        <v>246</v>
      </c>
      <c r="D464" s="4" t="s">
        <v>987</v>
      </c>
      <c r="E464" s="5" t="s">
        <v>93</v>
      </c>
      <c r="F464" s="5" t="s">
        <v>988</v>
      </c>
      <c r="G464" s="6">
        <v>505.49</v>
      </c>
      <c r="H464" s="6">
        <v>7582.35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0.11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677.2</v>
      </c>
      <c r="V464" s="6">
        <v>8259.66</v>
      </c>
      <c r="W464" s="6">
        <v>331.17</v>
      </c>
      <c r="X464" s="6">
        <v>0</v>
      </c>
      <c r="Y464" s="6">
        <v>0</v>
      </c>
      <c r="Z464" s="6">
        <v>0</v>
      </c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0</v>
      </c>
      <c r="AG464" s="6">
        <v>0</v>
      </c>
      <c r="AH464" s="6">
        <v>0</v>
      </c>
      <c r="AI464" s="6">
        <v>0</v>
      </c>
      <c r="AJ464" s="6">
        <v>0.47</v>
      </c>
      <c r="AK464" s="6">
        <v>1053.2</v>
      </c>
      <c r="AL464" s="6">
        <v>0</v>
      </c>
      <c r="AM464" s="6">
        <v>75.819999999999993</v>
      </c>
      <c r="AN464" s="6">
        <v>0</v>
      </c>
      <c r="AO464" s="6">
        <v>20</v>
      </c>
      <c r="AP464" s="6">
        <v>0</v>
      </c>
      <c r="AQ464" s="6">
        <v>0</v>
      </c>
      <c r="AR464" s="6">
        <v>0</v>
      </c>
      <c r="AS464" s="6">
        <v>40</v>
      </c>
      <c r="AT464" s="6">
        <v>0</v>
      </c>
      <c r="AU464" s="6">
        <v>0</v>
      </c>
      <c r="AV464" s="6">
        <v>0</v>
      </c>
      <c r="AW464" s="6">
        <v>0</v>
      </c>
      <c r="AX464" s="6">
        <v>1520.66</v>
      </c>
      <c r="AY464" s="6">
        <f t="shared" si="7"/>
        <v>6739</v>
      </c>
    </row>
    <row r="465" spans="1:51" x14ac:dyDescent="0.2">
      <c r="A465" s="3">
        <v>1104</v>
      </c>
      <c r="B465" s="4" t="s">
        <v>989</v>
      </c>
      <c r="C465" s="4" t="s">
        <v>186</v>
      </c>
      <c r="D465" s="4" t="s">
        <v>943</v>
      </c>
      <c r="E465" s="5" t="s">
        <v>98</v>
      </c>
      <c r="F465" s="5" t="s">
        <v>101</v>
      </c>
      <c r="G465" s="6">
        <v>501.74</v>
      </c>
      <c r="H465" s="6">
        <v>7526.1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0.02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  <c r="V465" s="6">
        <v>7526.12</v>
      </c>
      <c r="W465" s="6">
        <v>288.32</v>
      </c>
      <c r="X465" s="6">
        <v>0</v>
      </c>
      <c r="Y465" s="6">
        <v>0</v>
      </c>
      <c r="Z465" s="6">
        <v>0</v>
      </c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0</v>
      </c>
      <c r="AG465" s="6">
        <v>0</v>
      </c>
      <c r="AH465" s="6">
        <v>0</v>
      </c>
      <c r="AI465" s="6">
        <v>0</v>
      </c>
      <c r="AJ465" s="6">
        <v>0.26</v>
      </c>
      <c r="AK465" s="6">
        <v>896.54</v>
      </c>
      <c r="AL465" s="6">
        <v>0</v>
      </c>
      <c r="AM465" s="6">
        <v>0</v>
      </c>
      <c r="AN465" s="6">
        <v>0</v>
      </c>
      <c r="AO465" s="6">
        <v>0</v>
      </c>
      <c r="AP465" s="6">
        <v>0</v>
      </c>
      <c r="AQ465" s="6">
        <v>0</v>
      </c>
      <c r="AR465" s="6">
        <v>0</v>
      </c>
      <c r="AS465" s="6">
        <v>0</v>
      </c>
      <c r="AT465" s="6">
        <v>0</v>
      </c>
      <c r="AU465" s="6">
        <v>0</v>
      </c>
      <c r="AV465" s="6">
        <v>0</v>
      </c>
      <c r="AW465" s="6">
        <v>0</v>
      </c>
      <c r="AX465" s="6">
        <v>1185.1199999999999</v>
      </c>
      <c r="AY465" s="6">
        <f t="shared" si="7"/>
        <v>6341</v>
      </c>
    </row>
    <row r="466" spans="1:51" x14ac:dyDescent="0.2">
      <c r="A466" s="3">
        <v>1106</v>
      </c>
      <c r="B466" s="4" t="s">
        <v>990</v>
      </c>
      <c r="C466" s="4" t="s">
        <v>276</v>
      </c>
      <c r="D466" s="4" t="s">
        <v>113</v>
      </c>
      <c r="E466" s="5" t="s">
        <v>98</v>
      </c>
      <c r="F466" s="5" t="s">
        <v>101</v>
      </c>
      <c r="G466" s="6">
        <v>673.38</v>
      </c>
      <c r="H466" s="6">
        <v>10100.700000000001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0.69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10101.39</v>
      </c>
      <c r="W466" s="6">
        <v>385.73</v>
      </c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0</v>
      </c>
      <c r="AG466" s="6">
        <v>0</v>
      </c>
      <c r="AH466" s="6">
        <v>0</v>
      </c>
      <c r="AI466" s="6">
        <v>0</v>
      </c>
      <c r="AJ466" s="6">
        <v>0.19</v>
      </c>
      <c r="AK466" s="6">
        <v>1446.47</v>
      </c>
      <c r="AL466" s="6">
        <v>0</v>
      </c>
      <c r="AM466" s="6">
        <v>0</v>
      </c>
      <c r="AN466" s="6">
        <v>0</v>
      </c>
      <c r="AO466" s="6">
        <v>0</v>
      </c>
      <c r="AP466" s="6">
        <v>0</v>
      </c>
      <c r="AQ466" s="6">
        <v>0</v>
      </c>
      <c r="AR466" s="6">
        <v>0</v>
      </c>
      <c r="AS466" s="6">
        <v>0</v>
      </c>
      <c r="AT466" s="6">
        <v>0</v>
      </c>
      <c r="AU466" s="6">
        <v>0</v>
      </c>
      <c r="AV466" s="6">
        <v>0</v>
      </c>
      <c r="AW466" s="6">
        <v>0</v>
      </c>
      <c r="AX466" s="6">
        <v>1832.39</v>
      </c>
      <c r="AY466" s="6">
        <f t="shared" si="7"/>
        <v>8269</v>
      </c>
    </row>
    <row r="467" spans="1:51" x14ac:dyDescent="0.2">
      <c r="A467" s="3">
        <v>1108</v>
      </c>
      <c r="B467" s="4" t="s">
        <v>991</v>
      </c>
      <c r="C467" s="4" t="s">
        <v>164</v>
      </c>
      <c r="D467" s="4" t="s">
        <v>416</v>
      </c>
      <c r="E467" s="5" t="s">
        <v>93</v>
      </c>
      <c r="F467" s="5" t="s">
        <v>992</v>
      </c>
      <c r="G467" s="6">
        <v>427.95</v>
      </c>
      <c r="H467" s="6">
        <v>6419.25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0.51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">
        <v>431.25</v>
      </c>
      <c r="V467" s="6">
        <v>6851.01</v>
      </c>
      <c r="W467" s="6">
        <v>242.15</v>
      </c>
      <c r="X467" s="6">
        <v>0</v>
      </c>
      <c r="Y467" s="6">
        <v>0</v>
      </c>
      <c r="Z467" s="6">
        <v>0</v>
      </c>
      <c r="AA467" s="6">
        <v>0</v>
      </c>
      <c r="AB467" s="6">
        <v>0</v>
      </c>
      <c r="AC467" s="6">
        <v>0</v>
      </c>
      <c r="AD467" s="6">
        <v>0</v>
      </c>
      <c r="AE467" s="6">
        <v>0</v>
      </c>
      <c r="AF467" s="6">
        <v>0</v>
      </c>
      <c r="AG467" s="6">
        <v>0</v>
      </c>
      <c r="AH467" s="6">
        <v>0</v>
      </c>
      <c r="AI467" s="6">
        <v>400</v>
      </c>
      <c r="AJ467" s="6">
        <v>0.94</v>
      </c>
      <c r="AK467" s="6">
        <v>752.23</v>
      </c>
      <c r="AL467" s="6">
        <v>160.5</v>
      </c>
      <c r="AM467" s="6">
        <v>64.19</v>
      </c>
      <c r="AN467" s="6">
        <v>0</v>
      </c>
      <c r="AO467" s="6">
        <v>20</v>
      </c>
      <c r="AP467" s="6">
        <v>0</v>
      </c>
      <c r="AQ467" s="6">
        <v>0</v>
      </c>
      <c r="AR467" s="6">
        <v>0</v>
      </c>
      <c r="AS467" s="6">
        <v>40</v>
      </c>
      <c r="AT467" s="6">
        <v>0</v>
      </c>
      <c r="AU467" s="6">
        <v>0</v>
      </c>
      <c r="AV467" s="6">
        <v>0</v>
      </c>
      <c r="AW467" s="6">
        <v>0</v>
      </c>
      <c r="AX467" s="6">
        <v>1680.01</v>
      </c>
      <c r="AY467" s="6">
        <f t="shared" si="7"/>
        <v>5171</v>
      </c>
    </row>
    <row r="468" spans="1:51" x14ac:dyDescent="0.2">
      <c r="A468" s="3">
        <v>1113</v>
      </c>
      <c r="B468" s="4" t="s">
        <v>993</v>
      </c>
      <c r="C468" s="4" t="s">
        <v>123</v>
      </c>
      <c r="D468" s="4" t="s">
        <v>483</v>
      </c>
      <c r="E468" s="5" t="s">
        <v>93</v>
      </c>
      <c r="F468" s="5" t="s">
        <v>994</v>
      </c>
      <c r="G468" s="6">
        <v>385.35</v>
      </c>
      <c r="H468" s="6">
        <v>5780.25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0.15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406.9</v>
      </c>
      <c r="V468" s="6">
        <v>6187.3</v>
      </c>
      <c r="W468" s="6">
        <v>226.16</v>
      </c>
      <c r="X468" s="6">
        <v>0</v>
      </c>
      <c r="Y468" s="6">
        <v>0</v>
      </c>
      <c r="Z468" s="6">
        <v>0</v>
      </c>
      <c r="AA468" s="6">
        <v>0</v>
      </c>
      <c r="AB468" s="6">
        <v>0</v>
      </c>
      <c r="AC468" s="6">
        <v>0</v>
      </c>
      <c r="AD468" s="6">
        <v>0</v>
      </c>
      <c r="AE468" s="6">
        <v>0</v>
      </c>
      <c r="AF468" s="6">
        <v>0</v>
      </c>
      <c r="AG468" s="6">
        <v>0</v>
      </c>
      <c r="AH468" s="6">
        <v>0</v>
      </c>
      <c r="AI468" s="6">
        <v>600</v>
      </c>
      <c r="AJ468" s="6">
        <v>0.55000000000000004</v>
      </c>
      <c r="AK468" s="6">
        <v>624.79</v>
      </c>
      <c r="AL468" s="6">
        <v>0</v>
      </c>
      <c r="AM468" s="6">
        <v>57.8</v>
      </c>
      <c r="AN468" s="6">
        <v>0</v>
      </c>
      <c r="AO468" s="6">
        <v>20</v>
      </c>
      <c r="AP468" s="6">
        <v>0</v>
      </c>
      <c r="AQ468" s="6">
        <v>0</v>
      </c>
      <c r="AR468" s="6">
        <v>0</v>
      </c>
      <c r="AS468" s="6">
        <v>40</v>
      </c>
      <c r="AT468" s="6">
        <v>0</v>
      </c>
      <c r="AU468" s="6">
        <v>0</v>
      </c>
      <c r="AV468" s="6">
        <v>0</v>
      </c>
      <c r="AW468" s="6">
        <v>0</v>
      </c>
      <c r="AX468" s="6">
        <v>1569.3</v>
      </c>
      <c r="AY468" s="6">
        <f t="shared" si="7"/>
        <v>4618</v>
      </c>
    </row>
    <row r="469" spans="1:51" x14ac:dyDescent="0.2">
      <c r="A469" s="3">
        <v>1114</v>
      </c>
      <c r="B469" s="4" t="s">
        <v>995</v>
      </c>
      <c r="C469" s="4" t="s">
        <v>276</v>
      </c>
      <c r="D469" s="4" t="s">
        <v>870</v>
      </c>
      <c r="E469" s="5" t="s">
        <v>93</v>
      </c>
      <c r="F469" s="5" t="s">
        <v>996</v>
      </c>
      <c r="G469" s="6">
        <v>510.19</v>
      </c>
      <c r="H469" s="6">
        <v>7652.85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0.55000000000000004</v>
      </c>
      <c r="O469" s="6">
        <v>0</v>
      </c>
      <c r="P469" s="6">
        <v>0</v>
      </c>
      <c r="Q469" s="6">
        <v>0</v>
      </c>
      <c r="R469" s="6">
        <v>1147.94</v>
      </c>
      <c r="S469" s="6">
        <v>0</v>
      </c>
      <c r="T469" s="6">
        <v>0</v>
      </c>
      <c r="U469" s="6">
        <v>673.36</v>
      </c>
      <c r="V469" s="6">
        <v>9474.7000000000007</v>
      </c>
      <c r="W469" s="6">
        <v>268.3</v>
      </c>
      <c r="X469" s="6">
        <v>0</v>
      </c>
      <c r="Y469" s="6">
        <v>0</v>
      </c>
      <c r="Z469" s="6">
        <v>0</v>
      </c>
      <c r="AA469" s="6">
        <v>0</v>
      </c>
      <c r="AB469" s="6">
        <v>0</v>
      </c>
      <c r="AC469" s="6">
        <v>0</v>
      </c>
      <c r="AD469" s="6">
        <v>0</v>
      </c>
      <c r="AE469" s="6">
        <v>0</v>
      </c>
      <c r="AF469" s="6">
        <v>0</v>
      </c>
      <c r="AG469" s="6">
        <v>0</v>
      </c>
      <c r="AH469" s="6">
        <v>0</v>
      </c>
      <c r="AI469" s="6">
        <v>1000</v>
      </c>
      <c r="AJ469" s="6">
        <v>0.23</v>
      </c>
      <c r="AK469" s="6">
        <v>1312.64</v>
      </c>
      <c r="AL469" s="6">
        <v>2701</v>
      </c>
      <c r="AM469" s="6">
        <v>76.53</v>
      </c>
      <c r="AN469" s="6">
        <v>0</v>
      </c>
      <c r="AO469" s="6">
        <v>20</v>
      </c>
      <c r="AP469" s="6">
        <v>0</v>
      </c>
      <c r="AQ469" s="6">
        <v>0</v>
      </c>
      <c r="AR469" s="6">
        <v>0</v>
      </c>
      <c r="AS469" s="6">
        <v>40</v>
      </c>
      <c r="AT469" s="6">
        <v>0</v>
      </c>
      <c r="AU469" s="6">
        <v>0</v>
      </c>
      <c r="AV469" s="6">
        <v>0</v>
      </c>
      <c r="AW469" s="6">
        <v>0</v>
      </c>
      <c r="AX469" s="6">
        <v>5418.7</v>
      </c>
      <c r="AY469" s="6">
        <f t="shared" si="7"/>
        <v>4056.0000000000009</v>
      </c>
    </row>
    <row r="470" spans="1:51" x14ac:dyDescent="0.2">
      <c r="A470" s="3">
        <v>1120</v>
      </c>
      <c r="B470" s="4" t="s">
        <v>997</v>
      </c>
      <c r="C470" s="4" t="s">
        <v>99</v>
      </c>
      <c r="D470" s="4" t="s">
        <v>943</v>
      </c>
      <c r="E470" s="5" t="s">
        <v>98</v>
      </c>
      <c r="F470" s="5" t="s">
        <v>101</v>
      </c>
      <c r="G470" s="6">
        <v>501.74</v>
      </c>
      <c r="H470" s="6">
        <v>7526.1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0.37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  <c r="V470" s="6">
        <v>7526.47</v>
      </c>
      <c r="W470" s="6">
        <v>326.54000000000002</v>
      </c>
      <c r="X470" s="6">
        <v>0</v>
      </c>
      <c r="Y470" s="6">
        <v>0</v>
      </c>
      <c r="Z470" s="6">
        <v>0</v>
      </c>
      <c r="AA470" s="6">
        <v>0</v>
      </c>
      <c r="AB470" s="6">
        <v>0</v>
      </c>
      <c r="AC470" s="6">
        <v>0</v>
      </c>
      <c r="AD470" s="6">
        <v>0</v>
      </c>
      <c r="AE470" s="6">
        <v>0</v>
      </c>
      <c r="AF470" s="6">
        <v>0</v>
      </c>
      <c r="AG470" s="6">
        <v>0</v>
      </c>
      <c r="AH470" s="6">
        <v>0</v>
      </c>
      <c r="AI470" s="6">
        <v>300</v>
      </c>
      <c r="AJ470" s="6">
        <v>0.39</v>
      </c>
      <c r="AK470" s="6">
        <v>896.54</v>
      </c>
      <c r="AL470" s="6">
        <v>0</v>
      </c>
      <c r="AM470" s="6">
        <v>0</v>
      </c>
      <c r="AN470" s="6">
        <v>0</v>
      </c>
      <c r="AO470" s="6">
        <v>0</v>
      </c>
      <c r="AP470" s="6">
        <v>0</v>
      </c>
      <c r="AQ470" s="6">
        <v>0</v>
      </c>
      <c r="AR470" s="6">
        <v>0</v>
      </c>
      <c r="AS470" s="6">
        <v>0</v>
      </c>
      <c r="AT470" s="6">
        <v>0</v>
      </c>
      <c r="AU470" s="6">
        <v>0</v>
      </c>
      <c r="AV470" s="6">
        <v>0</v>
      </c>
      <c r="AW470" s="6">
        <v>0</v>
      </c>
      <c r="AX470" s="6">
        <v>1523.47</v>
      </c>
      <c r="AY470" s="6">
        <f t="shared" si="7"/>
        <v>6003</v>
      </c>
    </row>
    <row r="471" spans="1:51" x14ac:dyDescent="0.2">
      <c r="A471" s="3">
        <v>1122</v>
      </c>
      <c r="B471" s="4" t="s">
        <v>998</v>
      </c>
      <c r="C471" s="4" t="s">
        <v>164</v>
      </c>
      <c r="D471" s="4" t="s">
        <v>523</v>
      </c>
      <c r="E471" s="5" t="s">
        <v>93</v>
      </c>
      <c r="F471" s="5" t="s">
        <v>999</v>
      </c>
      <c r="G471" s="6">
        <v>393.42</v>
      </c>
      <c r="H471" s="6">
        <v>5901.3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0.98</v>
      </c>
      <c r="O471" s="6">
        <v>0</v>
      </c>
      <c r="P471" s="6">
        <v>0</v>
      </c>
      <c r="Q471" s="6">
        <v>0</v>
      </c>
      <c r="R471" s="6">
        <v>885.2</v>
      </c>
      <c r="S471" s="6">
        <v>0</v>
      </c>
      <c r="T471" s="6">
        <v>0</v>
      </c>
      <c r="U471" s="6">
        <v>420.19</v>
      </c>
      <c r="V471" s="6">
        <v>7207.67</v>
      </c>
      <c r="W471" s="6">
        <v>298.74</v>
      </c>
      <c r="X471" s="6">
        <v>0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  <c r="AD471" s="6">
        <v>0</v>
      </c>
      <c r="AE471" s="6">
        <v>0</v>
      </c>
      <c r="AF471" s="6">
        <v>0</v>
      </c>
      <c r="AG471" s="6">
        <v>0</v>
      </c>
      <c r="AH471" s="6">
        <v>0</v>
      </c>
      <c r="AI471" s="6">
        <v>300</v>
      </c>
      <c r="AJ471" s="6">
        <v>0.61</v>
      </c>
      <c r="AK471" s="6">
        <v>828.31</v>
      </c>
      <c r="AL471" s="6">
        <v>1210</v>
      </c>
      <c r="AM471" s="6">
        <v>59.01</v>
      </c>
      <c r="AN471" s="6">
        <v>0</v>
      </c>
      <c r="AO471" s="6">
        <v>20</v>
      </c>
      <c r="AP471" s="6">
        <v>0</v>
      </c>
      <c r="AQ471" s="6">
        <v>0</v>
      </c>
      <c r="AR471" s="6">
        <v>0</v>
      </c>
      <c r="AS471" s="6">
        <v>40</v>
      </c>
      <c r="AT471" s="6">
        <v>0</v>
      </c>
      <c r="AU471" s="6">
        <v>0</v>
      </c>
      <c r="AV471" s="6">
        <v>0</v>
      </c>
      <c r="AW471" s="6">
        <v>0</v>
      </c>
      <c r="AX471" s="6">
        <v>2756.67</v>
      </c>
      <c r="AY471" s="6">
        <f t="shared" si="7"/>
        <v>4451</v>
      </c>
    </row>
    <row r="472" spans="1:51" x14ac:dyDescent="0.2">
      <c r="A472" s="3">
        <v>1127</v>
      </c>
      <c r="B472" s="4" t="s">
        <v>1000</v>
      </c>
      <c r="C472" s="4" t="s">
        <v>464</v>
      </c>
      <c r="D472" s="4" t="s">
        <v>199</v>
      </c>
      <c r="E472" s="5" t="s">
        <v>98</v>
      </c>
      <c r="F472" s="5" t="s">
        <v>101</v>
      </c>
      <c r="G472" s="6">
        <v>823.86</v>
      </c>
      <c r="H472" s="6">
        <v>12357.9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0.64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v>12358.54</v>
      </c>
      <c r="W472" s="6">
        <v>483.77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6">
        <v>0</v>
      </c>
      <c r="AE472" s="6">
        <v>0</v>
      </c>
      <c r="AF472" s="6">
        <v>0</v>
      </c>
      <c r="AG472" s="6">
        <v>0</v>
      </c>
      <c r="AH472" s="6">
        <v>0</v>
      </c>
      <c r="AI472" s="6">
        <v>500</v>
      </c>
      <c r="AJ472" s="6">
        <v>0.16</v>
      </c>
      <c r="AK472" s="6">
        <v>1928.61</v>
      </c>
      <c r="AL472" s="6">
        <v>1951</v>
      </c>
      <c r="AM472" s="6">
        <v>0</v>
      </c>
      <c r="AN472" s="6">
        <v>0</v>
      </c>
      <c r="AO472" s="6">
        <v>0</v>
      </c>
      <c r="AP472" s="6">
        <v>0</v>
      </c>
      <c r="AQ472" s="6">
        <v>0</v>
      </c>
      <c r="AR472" s="6">
        <v>0</v>
      </c>
      <c r="AS472" s="6">
        <v>0</v>
      </c>
      <c r="AT472" s="6">
        <v>0</v>
      </c>
      <c r="AU472" s="6">
        <v>0</v>
      </c>
      <c r="AV472" s="6">
        <v>0</v>
      </c>
      <c r="AW472" s="6">
        <v>0</v>
      </c>
      <c r="AX472" s="6">
        <v>4863.54</v>
      </c>
      <c r="AY472" s="6">
        <f t="shared" si="7"/>
        <v>7495.0000000000009</v>
      </c>
    </row>
    <row r="473" spans="1:51" x14ac:dyDescent="0.2">
      <c r="A473" s="3">
        <v>1128</v>
      </c>
      <c r="B473" s="4" t="s">
        <v>1001</v>
      </c>
      <c r="C473" s="4" t="s">
        <v>186</v>
      </c>
      <c r="D473" s="4" t="s">
        <v>582</v>
      </c>
      <c r="E473" s="5" t="s">
        <v>93</v>
      </c>
      <c r="F473" s="5" t="s">
        <v>1002</v>
      </c>
      <c r="G473" s="6">
        <v>393.42</v>
      </c>
      <c r="H473" s="6">
        <v>5901.3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0.71</v>
      </c>
      <c r="O473" s="6">
        <v>0</v>
      </c>
      <c r="P473" s="6">
        <v>0</v>
      </c>
      <c r="Q473" s="6">
        <v>0</v>
      </c>
      <c r="R473" s="6">
        <v>885.2</v>
      </c>
      <c r="S473" s="6">
        <v>0</v>
      </c>
      <c r="T473" s="6">
        <v>0</v>
      </c>
      <c r="U473" s="6">
        <v>406.9</v>
      </c>
      <c r="V473" s="6">
        <v>7194.11</v>
      </c>
      <c r="W473" s="6">
        <v>300.54000000000002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6">
        <v>0</v>
      </c>
      <c r="AG473" s="6">
        <v>0</v>
      </c>
      <c r="AH473" s="6">
        <v>0</v>
      </c>
      <c r="AI473" s="6">
        <v>500</v>
      </c>
      <c r="AJ473" s="6">
        <v>0.09</v>
      </c>
      <c r="AK473" s="6">
        <v>825.47</v>
      </c>
      <c r="AL473" s="6">
        <v>1079</v>
      </c>
      <c r="AM473" s="6">
        <v>59.01</v>
      </c>
      <c r="AN473" s="6">
        <v>0</v>
      </c>
      <c r="AO473" s="6">
        <v>20</v>
      </c>
      <c r="AP473" s="6">
        <v>0</v>
      </c>
      <c r="AQ473" s="6">
        <v>0</v>
      </c>
      <c r="AR473" s="6">
        <v>0</v>
      </c>
      <c r="AS473" s="6">
        <v>40</v>
      </c>
      <c r="AT473" s="6">
        <v>0</v>
      </c>
      <c r="AU473" s="6">
        <v>0</v>
      </c>
      <c r="AV473" s="6">
        <v>0</v>
      </c>
      <c r="AW473" s="6">
        <v>0</v>
      </c>
      <c r="AX473" s="6">
        <v>2824.11</v>
      </c>
      <c r="AY473" s="6">
        <f t="shared" si="7"/>
        <v>4370</v>
      </c>
    </row>
    <row r="474" spans="1:51" x14ac:dyDescent="0.2">
      <c r="A474" s="3">
        <v>1129</v>
      </c>
      <c r="B474" s="4" t="s">
        <v>1003</v>
      </c>
      <c r="C474" s="4" t="s">
        <v>99</v>
      </c>
      <c r="D474" s="4" t="s">
        <v>489</v>
      </c>
      <c r="E474" s="5" t="s">
        <v>93</v>
      </c>
      <c r="F474" s="5" t="s">
        <v>1004</v>
      </c>
      <c r="G474" s="6">
        <v>428.03</v>
      </c>
      <c r="H474" s="6">
        <v>6420.45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0.12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456.05</v>
      </c>
      <c r="V474" s="6">
        <v>6876.62</v>
      </c>
      <c r="W474" s="6">
        <v>271.14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  <c r="AI474" s="6">
        <v>0</v>
      </c>
      <c r="AJ474" s="6">
        <v>0.5</v>
      </c>
      <c r="AK474" s="6">
        <v>757.78</v>
      </c>
      <c r="AL474" s="6">
        <v>0</v>
      </c>
      <c r="AM474" s="6">
        <v>64.2</v>
      </c>
      <c r="AN474" s="6">
        <v>0</v>
      </c>
      <c r="AO474" s="6">
        <v>20</v>
      </c>
      <c r="AP474" s="6">
        <v>0</v>
      </c>
      <c r="AQ474" s="6">
        <v>0</v>
      </c>
      <c r="AR474" s="6">
        <v>0</v>
      </c>
      <c r="AS474" s="6">
        <v>40</v>
      </c>
      <c r="AT474" s="6">
        <v>0</v>
      </c>
      <c r="AU474" s="6">
        <v>0</v>
      </c>
      <c r="AV474" s="6">
        <v>0</v>
      </c>
      <c r="AW474" s="6">
        <v>0</v>
      </c>
      <c r="AX474" s="6">
        <v>1153.6199999999999</v>
      </c>
      <c r="AY474" s="6">
        <f t="shared" si="7"/>
        <v>5723</v>
      </c>
    </row>
    <row r="475" spans="1:51" x14ac:dyDescent="0.2">
      <c r="A475" s="3">
        <v>1130</v>
      </c>
      <c r="B475" s="4" t="s">
        <v>1005</v>
      </c>
      <c r="C475" s="4" t="s">
        <v>130</v>
      </c>
      <c r="D475" s="4" t="s">
        <v>548</v>
      </c>
      <c r="E475" s="5" t="s">
        <v>93</v>
      </c>
      <c r="F475" s="5" t="s">
        <v>1004</v>
      </c>
      <c r="G475" s="6">
        <v>460.04</v>
      </c>
      <c r="H475" s="6">
        <v>6900.6</v>
      </c>
      <c r="I475" s="6">
        <v>460.04</v>
      </c>
      <c r="J475" s="6">
        <v>0</v>
      </c>
      <c r="K475" s="6">
        <v>0</v>
      </c>
      <c r="L475" s="6">
        <v>0</v>
      </c>
      <c r="M475" s="6">
        <v>0</v>
      </c>
      <c r="N475" s="6">
        <v>0.38</v>
      </c>
      <c r="O475" s="6">
        <v>0</v>
      </c>
      <c r="P475" s="6">
        <v>0</v>
      </c>
      <c r="Q475" s="6">
        <v>0</v>
      </c>
      <c r="R475" s="6">
        <v>1035.08</v>
      </c>
      <c r="S475" s="6">
        <v>0</v>
      </c>
      <c r="T475" s="6">
        <v>0</v>
      </c>
      <c r="U475" s="6">
        <v>406.9</v>
      </c>
      <c r="V475" s="6">
        <v>8803</v>
      </c>
      <c r="W475" s="6">
        <v>301.91000000000003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6">
        <v>0</v>
      </c>
      <c r="AG475" s="6">
        <v>0</v>
      </c>
      <c r="AH475" s="6">
        <v>0</v>
      </c>
      <c r="AI475" s="6">
        <v>1000</v>
      </c>
      <c r="AJ475" s="6">
        <v>0.45</v>
      </c>
      <c r="AK475" s="6">
        <v>1092.6300000000001</v>
      </c>
      <c r="AL475" s="6">
        <v>0</v>
      </c>
      <c r="AM475" s="6">
        <v>69.010000000000005</v>
      </c>
      <c r="AN475" s="6">
        <v>0</v>
      </c>
      <c r="AO475" s="6">
        <v>20</v>
      </c>
      <c r="AP475" s="6">
        <v>0</v>
      </c>
      <c r="AQ475" s="6">
        <v>0</v>
      </c>
      <c r="AR475" s="6">
        <v>0</v>
      </c>
      <c r="AS475" s="6">
        <v>40</v>
      </c>
      <c r="AT475" s="6">
        <v>0</v>
      </c>
      <c r="AU475" s="6">
        <v>0</v>
      </c>
      <c r="AV475" s="6">
        <v>0</v>
      </c>
      <c r="AW475" s="6">
        <v>0</v>
      </c>
      <c r="AX475" s="6">
        <v>2524</v>
      </c>
      <c r="AY475" s="6">
        <f t="shared" si="7"/>
        <v>6279</v>
      </c>
    </row>
    <row r="476" spans="1:51" x14ac:dyDescent="0.2">
      <c r="A476" s="3">
        <v>1131</v>
      </c>
      <c r="B476" s="4" t="s">
        <v>1006</v>
      </c>
      <c r="C476" s="4" t="s">
        <v>94</v>
      </c>
      <c r="D476" s="4" t="s">
        <v>938</v>
      </c>
      <c r="E476" s="5" t="s">
        <v>93</v>
      </c>
      <c r="F476" s="5" t="s">
        <v>1007</v>
      </c>
      <c r="G476" s="6">
        <v>414.52</v>
      </c>
      <c r="H476" s="6">
        <v>6217.8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0.84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  <c r="T476" s="6">
        <v>0</v>
      </c>
      <c r="U476" s="6">
        <v>419.56</v>
      </c>
      <c r="V476" s="6">
        <v>6638.2</v>
      </c>
      <c r="W476" s="6">
        <v>251.78</v>
      </c>
      <c r="X476" s="6">
        <v>0</v>
      </c>
      <c r="Y476" s="6">
        <v>0</v>
      </c>
      <c r="Z476" s="6">
        <v>0</v>
      </c>
      <c r="AA476" s="6">
        <v>0</v>
      </c>
      <c r="AB476" s="6">
        <v>0</v>
      </c>
      <c r="AC476" s="6">
        <v>0</v>
      </c>
      <c r="AD476" s="6">
        <v>0</v>
      </c>
      <c r="AE476" s="6">
        <v>0</v>
      </c>
      <c r="AF476" s="6">
        <v>0</v>
      </c>
      <c r="AG476" s="6">
        <v>0</v>
      </c>
      <c r="AH476" s="6">
        <v>0</v>
      </c>
      <c r="AI476" s="6">
        <v>300</v>
      </c>
      <c r="AJ476" s="6">
        <v>0.54</v>
      </c>
      <c r="AK476" s="6">
        <v>706.7</v>
      </c>
      <c r="AL476" s="6">
        <v>0</v>
      </c>
      <c r="AM476" s="6">
        <v>62.18</v>
      </c>
      <c r="AN476" s="6">
        <v>0</v>
      </c>
      <c r="AO476" s="6">
        <v>20</v>
      </c>
      <c r="AP476" s="6">
        <v>0</v>
      </c>
      <c r="AQ476" s="6">
        <v>0</v>
      </c>
      <c r="AR476" s="6">
        <v>0</v>
      </c>
      <c r="AS476" s="6">
        <v>40</v>
      </c>
      <c r="AT476" s="6">
        <v>0</v>
      </c>
      <c r="AU476" s="6">
        <v>0</v>
      </c>
      <c r="AV476" s="6">
        <v>0</v>
      </c>
      <c r="AW476" s="6">
        <v>0</v>
      </c>
      <c r="AX476" s="6">
        <v>1381.2</v>
      </c>
      <c r="AY476" s="6">
        <f t="shared" si="7"/>
        <v>5257</v>
      </c>
    </row>
    <row r="477" spans="1:51" x14ac:dyDescent="0.2">
      <c r="A477" s="3">
        <v>1132</v>
      </c>
      <c r="B477" s="4" t="s">
        <v>1008</v>
      </c>
      <c r="C477" s="4" t="s">
        <v>94</v>
      </c>
      <c r="D477" s="4" t="s">
        <v>538</v>
      </c>
      <c r="E477" s="5" t="s">
        <v>93</v>
      </c>
      <c r="F477" s="5" t="s">
        <v>1007</v>
      </c>
      <c r="G477" s="6">
        <v>372.69</v>
      </c>
      <c r="H477" s="6">
        <v>5590.35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0.56999999999999995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406.9</v>
      </c>
      <c r="V477" s="6">
        <v>5997.82</v>
      </c>
      <c r="W477" s="6">
        <v>209.02</v>
      </c>
      <c r="X477" s="6">
        <v>0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6">
        <v>0</v>
      </c>
      <c r="AE477" s="6">
        <v>0</v>
      </c>
      <c r="AF477" s="6">
        <v>0</v>
      </c>
      <c r="AG477" s="6">
        <v>0</v>
      </c>
      <c r="AH477" s="6">
        <v>0</v>
      </c>
      <c r="AI477" s="6">
        <v>500</v>
      </c>
      <c r="AJ477" s="6">
        <v>0.45</v>
      </c>
      <c r="AK477" s="6">
        <v>590.76</v>
      </c>
      <c r="AL477" s="6">
        <v>0</v>
      </c>
      <c r="AM477" s="6">
        <v>55.9</v>
      </c>
      <c r="AN477" s="6">
        <v>0</v>
      </c>
      <c r="AO477" s="6">
        <v>20</v>
      </c>
      <c r="AP477" s="6">
        <v>0</v>
      </c>
      <c r="AQ477" s="6">
        <v>0</v>
      </c>
      <c r="AR477" s="6">
        <v>209.69</v>
      </c>
      <c r="AS477" s="6">
        <v>40</v>
      </c>
      <c r="AT477" s="6">
        <v>0</v>
      </c>
      <c r="AU477" s="6">
        <v>0</v>
      </c>
      <c r="AV477" s="6">
        <v>0</v>
      </c>
      <c r="AW477" s="6">
        <v>0</v>
      </c>
      <c r="AX477" s="6">
        <v>1625.82</v>
      </c>
      <c r="AY477" s="6">
        <f t="shared" si="7"/>
        <v>4372</v>
      </c>
    </row>
    <row r="478" spans="1:51" x14ac:dyDescent="0.2">
      <c r="A478" s="3">
        <v>1133</v>
      </c>
      <c r="B478" s="4" t="s">
        <v>1009</v>
      </c>
      <c r="C478" s="4" t="s">
        <v>94</v>
      </c>
      <c r="D478" s="4" t="s">
        <v>538</v>
      </c>
      <c r="E478" s="5" t="s">
        <v>93</v>
      </c>
      <c r="F478" s="5" t="s">
        <v>1010</v>
      </c>
      <c r="G478" s="6">
        <v>372.69</v>
      </c>
      <c r="H478" s="6">
        <v>5590.35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0.66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406.9</v>
      </c>
      <c r="V478" s="6">
        <v>5997.91</v>
      </c>
      <c r="W478" s="6">
        <v>209.02</v>
      </c>
      <c r="X478" s="6">
        <v>0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6">
        <v>0</v>
      </c>
      <c r="AE478" s="6">
        <v>0</v>
      </c>
      <c r="AF478" s="6">
        <v>0</v>
      </c>
      <c r="AG478" s="6">
        <v>0</v>
      </c>
      <c r="AH478" s="6">
        <v>0</v>
      </c>
      <c r="AI478" s="6">
        <v>0</v>
      </c>
      <c r="AJ478" s="6">
        <v>0.23</v>
      </c>
      <c r="AK478" s="6">
        <v>590.76</v>
      </c>
      <c r="AL478" s="6">
        <v>358</v>
      </c>
      <c r="AM478" s="6">
        <v>55.9</v>
      </c>
      <c r="AN478" s="6">
        <v>0</v>
      </c>
      <c r="AO478" s="6">
        <v>20</v>
      </c>
      <c r="AP478" s="6">
        <v>0</v>
      </c>
      <c r="AQ478" s="6">
        <v>0</v>
      </c>
      <c r="AR478" s="6">
        <v>0</v>
      </c>
      <c r="AS478" s="6">
        <v>40</v>
      </c>
      <c r="AT478" s="6">
        <v>0</v>
      </c>
      <c r="AU478" s="6">
        <v>0</v>
      </c>
      <c r="AV478" s="6">
        <v>0</v>
      </c>
      <c r="AW478" s="6">
        <v>0</v>
      </c>
      <c r="AX478" s="6">
        <v>1273.9100000000001</v>
      </c>
      <c r="AY478" s="6">
        <f t="shared" si="7"/>
        <v>4724</v>
      </c>
    </row>
    <row r="479" spans="1:51" x14ac:dyDescent="0.2">
      <c r="A479" s="3">
        <v>1134</v>
      </c>
      <c r="B479" s="4" t="s">
        <v>1011</v>
      </c>
      <c r="C479" s="4" t="s">
        <v>94</v>
      </c>
      <c r="D479" s="4" t="s">
        <v>538</v>
      </c>
      <c r="E479" s="5" t="s">
        <v>93</v>
      </c>
      <c r="F479" s="5" t="s">
        <v>1012</v>
      </c>
      <c r="G479" s="6">
        <v>372.69</v>
      </c>
      <c r="H479" s="6">
        <v>5590.35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0.44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  <c r="T479" s="6">
        <v>0</v>
      </c>
      <c r="U479" s="6">
        <v>406.9</v>
      </c>
      <c r="V479" s="6">
        <v>5997.69</v>
      </c>
      <c r="W479" s="6">
        <v>216.51</v>
      </c>
      <c r="X479" s="6">
        <v>0</v>
      </c>
      <c r="Y479" s="6">
        <v>0</v>
      </c>
      <c r="Z479" s="6">
        <v>0</v>
      </c>
      <c r="AA479" s="6">
        <v>0</v>
      </c>
      <c r="AB479" s="6">
        <v>0</v>
      </c>
      <c r="AC479" s="6">
        <v>0</v>
      </c>
      <c r="AD479" s="6">
        <v>0</v>
      </c>
      <c r="AE479" s="6">
        <v>0</v>
      </c>
      <c r="AF479" s="6">
        <v>0</v>
      </c>
      <c r="AG479" s="6">
        <v>0</v>
      </c>
      <c r="AH479" s="6">
        <v>0</v>
      </c>
      <c r="AI479" s="6">
        <v>0</v>
      </c>
      <c r="AJ479" s="6">
        <v>0.52</v>
      </c>
      <c r="AK479" s="6">
        <v>590.76</v>
      </c>
      <c r="AL479" s="6">
        <v>0</v>
      </c>
      <c r="AM479" s="6">
        <v>55.9</v>
      </c>
      <c r="AN479" s="6">
        <v>0</v>
      </c>
      <c r="AO479" s="6">
        <v>20</v>
      </c>
      <c r="AP479" s="6">
        <v>0</v>
      </c>
      <c r="AQ479" s="6">
        <v>0</v>
      </c>
      <c r="AR479" s="6">
        <v>0</v>
      </c>
      <c r="AS479" s="6">
        <v>40</v>
      </c>
      <c r="AT479" s="6">
        <v>0</v>
      </c>
      <c r="AU479" s="6">
        <v>0</v>
      </c>
      <c r="AV479" s="6">
        <v>0</v>
      </c>
      <c r="AW479" s="6">
        <v>0</v>
      </c>
      <c r="AX479" s="6">
        <v>923.69</v>
      </c>
      <c r="AY479" s="6">
        <f t="shared" si="7"/>
        <v>5074</v>
      </c>
    </row>
    <row r="480" spans="1:51" x14ac:dyDescent="0.2">
      <c r="A480" s="3">
        <v>1135</v>
      </c>
      <c r="B480" s="4" t="s">
        <v>1013</v>
      </c>
      <c r="C480" s="4" t="s">
        <v>94</v>
      </c>
      <c r="D480" s="4" t="s">
        <v>538</v>
      </c>
      <c r="E480" s="5" t="s">
        <v>93</v>
      </c>
      <c r="F480" s="5" t="s">
        <v>867</v>
      </c>
      <c r="G480" s="6">
        <v>372.69</v>
      </c>
      <c r="H480" s="6">
        <v>5590.35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0.41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  <c r="T480" s="6">
        <v>0</v>
      </c>
      <c r="U480" s="6">
        <v>406.9</v>
      </c>
      <c r="V480" s="6">
        <v>5997.66</v>
      </c>
      <c r="W480" s="6">
        <v>210.36</v>
      </c>
      <c r="X480" s="6">
        <v>0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6">
        <v>0</v>
      </c>
      <c r="AE480" s="6">
        <v>0</v>
      </c>
      <c r="AF480" s="6">
        <v>0</v>
      </c>
      <c r="AG480" s="6">
        <v>0</v>
      </c>
      <c r="AH480" s="6">
        <v>0</v>
      </c>
      <c r="AI480" s="6">
        <v>1000</v>
      </c>
      <c r="AJ480" s="6">
        <v>0.03</v>
      </c>
      <c r="AK480" s="6">
        <v>590.76</v>
      </c>
      <c r="AL480" s="6">
        <v>920.61</v>
      </c>
      <c r="AM480" s="6">
        <v>55.9</v>
      </c>
      <c r="AN480" s="6">
        <v>0</v>
      </c>
      <c r="AO480" s="6">
        <v>20</v>
      </c>
      <c r="AP480" s="6">
        <v>0</v>
      </c>
      <c r="AQ480" s="6">
        <v>0</v>
      </c>
      <c r="AR480" s="6">
        <v>0</v>
      </c>
      <c r="AS480" s="6">
        <v>40</v>
      </c>
      <c r="AT480" s="6">
        <v>0</v>
      </c>
      <c r="AU480" s="6">
        <v>0</v>
      </c>
      <c r="AV480" s="6">
        <v>0</v>
      </c>
      <c r="AW480" s="6">
        <v>0</v>
      </c>
      <c r="AX480" s="6">
        <v>2837.66</v>
      </c>
      <c r="AY480" s="6">
        <f t="shared" si="7"/>
        <v>3160</v>
      </c>
    </row>
    <row r="481" spans="1:51" x14ac:dyDescent="0.2">
      <c r="A481" s="3">
        <v>1137</v>
      </c>
      <c r="B481" s="4" t="s">
        <v>1014</v>
      </c>
      <c r="C481" s="4" t="s">
        <v>307</v>
      </c>
      <c r="D481" s="4" t="s">
        <v>100</v>
      </c>
      <c r="E481" s="5" t="s">
        <v>98</v>
      </c>
      <c r="F481" s="5" t="s">
        <v>101</v>
      </c>
      <c r="G481" s="6">
        <v>879.75</v>
      </c>
      <c r="H481" s="6">
        <v>13196.25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0.7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13196.95</v>
      </c>
      <c r="W481" s="6">
        <v>508.9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6">
        <v>0</v>
      </c>
      <c r="AE481" s="6">
        <v>0</v>
      </c>
      <c r="AF481" s="6">
        <v>0</v>
      </c>
      <c r="AG481" s="6">
        <v>0</v>
      </c>
      <c r="AH481" s="6">
        <v>0</v>
      </c>
      <c r="AI481" s="6">
        <v>0</v>
      </c>
      <c r="AJ481" s="6">
        <v>0.37</v>
      </c>
      <c r="AK481" s="6">
        <v>2107.6799999999998</v>
      </c>
      <c r="AL481" s="6">
        <v>0</v>
      </c>
      <c r="AM481" s="6">
        <v>0</v>
      </c>
      <c r="AN481" s="6">
        <v>0</v>
      </c>
      <c r="AO481" s="6">
        <v>0</v>
      </c>
      <c r="AP481" s="6">
        <v>0</v>
      </c>
      <c r="AQ481" s="6">
        <v>0</v>
      </c>
      <c r="AR481" s="6">
        <v>0</v>
      </c>
      <c r="AS481" s="6">
        <v>0</v>
      </c>
      <c r="AT481" s="6">
        <v>0</v>
      </c>
      <c r="AU481" s="6">
        <v>0</v>
      </c>
      <c r="AV481" s="6">
        <v>0</v>
      </c>
      <c r="AW481" s="6">
        <v>0</v>
      </c>
      <c r="AX481" s="6">
        <v>2616.9499999999998</v>
      </c>
      <c r="AY481" s="6">
        <f t="shared" si="7"/>
        <v>10580</v>
      </c>
    </row>
    <row r="482" spans="1:51" x14ac:dyDescent="0.2">
      <c r="A482" s="3">
        <v>1142</v>
      </c>
      <c r="B482" s="4" t="s">
        <v>1015</v>
      </c>
      <c r="C482" s="4" t="s">
        <v>108</v>
      </c>
      <c r="D482" s="4" t="s">
        <v>1016</v>
      </c>
      <c r="E482" s="5" t="s">
        <v>98</v>
      </c>
      <c r="F482" s="5" t="s">
        <v>101</v>
      </c>
      <c r="G482" s="6">
        <v>929.14</v>
      </c>
      <c r="H482" s="6">
        <v>6503.98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0.32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  <c r="V482" s="6">
        <v>6504.3</v>
      </c>
      <c r="W482" s="6">
        <v>251.24</v>
      </c>
      <c r="X482" s="6">
        <v>0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6">
        <v>0</v>
      </c>
      <c r="AE482" s="6">
        <v>0</v>
      </c>
      <c r="AF482" s="6">
        <v>0</v>
      </c>
      <c r="AG482" s="6">
        <v>0</v>
      </c>
      <c r="AH482" s="6">
        <v>0</v>
      </c>
      <c r="AI482" s="6">
        <v>0</v>
      </c>
      <c r="AJ482" s="6">
        <v>0.42</v>
      </c>
      <c r="AK482" s="6">
        <v>1063.6400000000001</v>
      </c>
      <c r="AL482" s="6">
        <v>0</v>
      </c>
      <c r="AM482" s="6">
        <v>0</v>
      </c>
      <c r="AN482" s="6">
        <v>0</v>
      </c>
      <c r="AO482" s="6">
        <v>0</v>
      </c>
      <c r="AP482" s="6">
        <v>0</v>
      </c>
      <c r="AQ482" s="6">
        <v>0</v>
      </c>
      <c r="AR482" s="6">
        <v>0</v>
      </c>
      <c r="AS482" s="6">
        <v>0</v>
      </c>
      <c r="AT482" s="6">
        <v>0</v>
      </c>
      <c r="AU482" s="6">
        <v>0</v>
      </c>
      <c r="AV482" s="6">
        <v>0</v>
      </c>
      <c r="AW482" s="6">
        <v>0</v>
      </c>
      <c r="AX482" s="6">
        <v>1315.3</v>
      </c>
      <c r="AY482" s="6">
        <f t="shared" si="7"/>
        <v>5189</v>
      </c>
    </row>
    <row r="483" spans="1:51" x14ac:dyDescent="0.2">
      <c r="A483" s="3">
        <v>1143</v>
      </c>
      <c r="B483" s="4" t="s">
        <v>1017</v>
      </c>
      <c r="C483" s="4" t="s">
        <v>1018</v>
      </c>
      <c r="D483" s="4" t="s">
        <v>1019</v>
      </c>
      <c r="E483" s="5" t="s">
        <v>98</v>
      </c>
      <c r="F483" s="5" t="s">
        <v>101</v>
      </c>
      <c r="G483" s="6">
        <v>929.14</v>
      </c>
      <c r="H483" s="6">
        <v>6503.98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0.91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  <c r="T483" s="6">
        <v>0</v>
      </c>
      <c r="U483" s="6">
        <v>0</v>
      </c>
      <c r="V483" s="6">
        <v>6504.89</v>
      </c>
      <c r="W483" s="6">
        <v>255.09</v>
      </c>
      <c r="X483" s="6">
        <v>0</v>
      </c>
      <c r="Y483" s="6">
        <v>0</v>
      </c>
      <c r="Z483" s="6">
        <v>0</v>
      </c>
      <c r="AA483" s="6">
        <v>0</v>
      </c>
      <c r="AB483" s="6">
        <v>0</v>
      </c>
      <c r="AC483" s="6">
        <v>0</v>
      </c>
      <c r="AD483" s="6">
        <v>0</v>
      </c>
      <c r="AE483" s="6">
        <v>0</v>
      </c>
      <c r="AF483" s="6">
        <v>0</v>
      </c>
      <c r="AG483" s="6">
        <v>0</v>
      </c>
      <c r="AH483" s="6">
        <v>0</v>
      </c>
      <c r="AI483" s="6">
        <v>0</v>
      </c>
      <c r="AJ483" s="6">
        <v>0.16</v>
      </c>
      <c r="AK483" s="6">
        <v>1063.6400000000001</v>
      </c>
      <c r="AL483" s="6">
        <v>0</v>
      </c>
      <c r="AM483" s="6">
        <v>0</v>
      </c>
      <c r="AN483" s="6">
        <v>0</v>
      </c>
      <c r="AO483" s="6">
        <v>0</v>
      </c>
      <c r="AP483" s="6">
        <v>0</v>
      </c>
      <c r="AQ483" s="6">
        <v>0</v>
      </c>
      <c r="AR483" s="6">
        <v>0</v>
      </c>
      <c r="AS483" s="6">
        <v>0</v>
      </c>
      <c r="AT483" s="6">
        <v>0</v>
      </c>
      <c r="AU483" s="6">
        <v>0</v>
      </c>
      <c r="AV483" s="6">
        <v>0</v>
      </c>
      <c r="AW483" s="6">
        <v>0</v>
      </c>
      <c r="AX483" s="6">
        <v>1318.89</v>
      </c>
      <c r="AY483" s="6">
        <f t="shared" si="7"/>
        <v>5186</v>
      </c>
    </row>
    <row r="484" spans="1:51" x14ac:dyDescent="0.2">
      <c r="A484" s="3">
        <v>1144</v>
      </c>
      <c r="B484" s="4" t="s">
        <v>1020</v>
      </c>
      <c r="C484" s="4" t="s">
        <v>246</v>
      </c>
      <c r="D484" s="4" t="s">
        <v>1021</v>
      </c>
      <c r="E484" s="5" t="s">
        <v>98</v>
      </c>
      <c r="F484" s="5" t="s">
        <v>101</v>
      </c>
      <c r="G484" s="6">
        <v>929.14</v>
      </c>
      <c r="H484" s="6">
        <v>13937.1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0.32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  <c r="T484" s="6">
        <v>0</v>
      </c>
      <c r="U484" s="6">
        <v>0</v>
      </c>
      <c r="V484" s="6">
        <v>13937.42</v>
      </c>
      <c r="W484" s="6">
        <v>538.38</v>
      </c>
      <c r="X484" s="6">
        <v>0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6">
        <v>0</v>
      </c>
      <c r="AJ484" s="6">
        <v>0.82</v>
      </c>
      <c r="AK484" s="6">
        <v>2279.2199999999998</v>
      </c>
      <c r="AL484" s="6">
        <v>0</v>
      </c>
      <c r="AM484" s="6">
        <v>0</v>
      </c>
      <c r="AN484" s="6">
        <v>0</v>
      </c>
      <c r="AO484" s="6">
        <v>0</v>
      </c>
      <c r="AP484" s="6">
        <v>0</v>
      </c>
      <c r="AQ484" s="6">
        <v>0</v>
      </c>
      <c r="AR484" s="6">
        <v>0</v>
      </c>
      <c r="AS484" s="6">
        <v>0</v>
      </c>
      <c r="AT484" s="6">
        <v>0</v>
      </c>
      <c r="AU484" s="6">
        <v>0</v>
      </c>
      <c r="AV484" s="6">
        <v>0</v>
      </c>
      <c r="AW484" s="6">
        <v>0</v>
      </c>
      <c r="AX484" s="6">
        <v>2818.42</v>
      </c>
      <c r="AY484" s="6">
        <f t="shared" si="7"/>
        <v>11119</v>
      </c>
    </row>
    <row r="485" spans="1:51" x14ac:dyDescent="0.2">
      <c r="A485" s="3">
        <v>1147</v>
      </c>
      <c r="B485" s="4" t="s">
        <v>1022</v>
      </c>
      <c r="C485" s="4" t="s">
        <v>257</v>
      </c>
      <c r="D485" s="4" t="s">
        <v>1023</v>
      </c>
      <c r="E485" s="5" t="s">
        <v>98</v>
      </c>
      <c r="F485" s="5" t="s">
        <v>101</v>
      </c>
      <c r="G485" s="6">
        <v>592.41999999999996</v>
      </c>
      <c r="H485" s="6">
        <v>8886.2999999999993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0.35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8886.65</v>
      </c>
      <c r="W485" s="6">
        <v>337.42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J485" s="6">
        <v>0.15</v>
      </c>
      <c r="AK485" s="6">
        <v>1187.08</v>
      </c>
      <c r="AL485" s="6">
        <v>0</v>
      </c>
      <c r="AM485" s="6">
        <v>0</v>
      </c>
      <c r="AN485" s="6">
        <v>0</v>
      </c>
      <c r="AO485" s="6">
        <v>0</v>
      </c>
      <c r="AP485" s="6">
        <v>0</v>
      </c>
      <c r="AQ485" s="6">
        <v>0</v>
      </c>
      <c r="AR485" s="6">
        <v>0</v>
      </c>
      <c r="AS485" s="6">
        <v>0</v>
      </c>
      <c r="AT485" s="6">
        <v>0</v>
      </c>
      <c r="AU485" s="6">
        <v>0</v>
      </c>
      <c r="AV485" s="6">
        <v>0</v>
      </c>
      <c r="AW485" s="6">
        <v>0</v>
      </c>
      <c r="AX485" s="6">
        <v>1524.65</v>
      </c>
      <c r="AY485" s="6">
        <f t="shared" si="7"/>
        <v>7362</v>
      </c>
    </row>
    <row r="486" spans="1:51" x14ac:dyDescent="0.2">
      <c r="A486" s="3">
        <v>1149</v>
      </c>
      <c r="B486" s="4" t="s">
        <v>1024</v>
      </c>
      <c r="C486" s="4" t="s">
        <v>123</v>
      </c>
      <c r="D486" s="4" t="s">
        <v>113</v>
      </c>
      <c r="E486" s="5" t="s">
        <v>98</v>
      </c>
      <c r="F486" s="5" t="s">
        <v>1025</v>
      </c>
      <c r="G486" s="6">
        <v>673.38</v>
      </c>
      <c r="H486" s="6">
        <v>10100.700000000001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0.44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10101.14</v>
      </c>
      <c r="W486" s="6">
        <v>400.99</v>
      </c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400</v>
      </c>
      <c r="AJ486" s="6">
        <v>0.68</v>
      </c>
      <c r="AK486" s="6">
        <v>1446.47</v>
      </c>
      <c r="AL486" s="6">
        <v>0</v>
      </c>
      <c r="AM486" s="6">
        <v>0</v>
      </c>
      <c r="AN486" s="6">
        <v>0</v>
      </c>
      <c r="AO486" s="6">
        <v>0</v>
      </c>
      <c r="AP486" s="6">
        <v>0</v>
      </c>
      <c r="AQ486" s="6">
        <v>0</v>
      </c>
      <c r="AR486" s="6">
        <v>0</v>
      </c>
      <c r="AS486" s="6">
        <v>0</v>
      </c>
      <c r="AT486" s="6">
        <v>0</v>
      </c>
      <c r="AU486" s="6">
        <v>0</v>
      </c>
      <c r="AV486" s="6">
        <v>0</v>
      </c>
      <c r="AW486" s="6">
        <v>0</v>
      </c>
      <c r="AX486" s="6">
        <v>2248.14</v>
      </c>
      <c r="AY486" s="6">
        <f t="shared" si="7"/>
        <v>7853</v>
      </c>
    </row>
    <row r="487" spans="1:51" x14ac:dyDescent="0.2">
      <c r="A487" s="3">
        <v>1150</v>
      </c>
      <c r="B487" s="4" t="s">
        <v>1026</v>
      </c>
      <c r="C487" s="4" t="s">
        <v>591</v>
      </c>
      <c r="D487" s="4" t="s">
        <v>1027</v>
      </c>
      <c r="E487" s="5" t="s">
        <v>98</v>
      </c>
      <c r="F487" s="5" t="s">
        <v>101</v>
      </c>
      <c r="G487" s="6">
        <v>929.14</v>
      </c>
      <c r="H487" s="6">
        <v>13937.1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0.32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13937.42</v>
      </c>
      <c r="W487" s="6">
        <v>538.38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  <c r="AI487" s="6">
        <v>0</v>
      </c>
      <c r="AJ487" s="6">
        <v>0.82</v>
      </c>
      <c r="AK487" s="6">
        <v>2279.2199999999998</v>
      </c>
      <c r="AL487" s="6">
        <v>0</v>
      </c>
      <c r="AM487" s="6">
        <v>0</v>
      </c>
      <c r="AN487" s="6">
        <v>0</v>
      </c>
      <c r="AO487" s="6">
        <v>0</v>
      </c>
      <c r="AP487" s="6">
        <v>0</v>
      </c>
      <c r="AQ487" s="6">
        <v>0</v>
      </c>
      <c r="AR487" s="6">
        <v>0</v>
      </c>
      <c r="AS487" s="6">
        <v>0</v>
      </c>
      <c r="AT487" s="6">
        <v>0</v>
      </c>
      <c r="AU487" s="6">
        <v>0</v>
      </c>
      <c r="AV487" s="6">
        <v>0</v>
      </c>
      <c r="AW487" s="6">
        <v>0</v>
      </c>
      <c r="AX487" s="6">
        <v>2818.42</v>
      </c>
      <c r="AY487" s="6">
        <f t="shared" si="7"/>
        <v>11119</v>
      </c>
    </row>
    <row r="488" spans="1:51" x14ac:dyDescent="0.2">
      <c r="A488" s="3">
        <v>1152</v>
      </c>
      <c r="B488" s="4" t="s">
        <v>1028</v>
      </c>
      <c r="C488" s="4" t="s">
        <v>94</v>
      </c>
      <c r="D488" s="4" t="s">
        <v>1029</v>
      </c>
      <c r="E488" s="5" t="s">
        <v>98</v>
      </c>
      <c r="F488" s="5" t="s">
        <v>101</v>
      </c>
      <c r="G488" s="6">
        <v>929.14</v>
      </c>
      <c r="H488" s="6">
        <v>13937.1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0.54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13937.64</v>
      </c>
      <c r="W488" s="6">
        <v>538.38</v>
      </c>
      <c r="X488" s="6">
        <v>0</v>
      </c>
      <c r="Y488" s="6">
        <v>0</v>
      </c>
      <c r="Z488" s="6">
        <v>0</v>
      </c>
      <c r="AA488" s="6">
        <v>0</v>
      </c>
      <c r="AB488" s="6">
        <v>0</v>
      </c>
      <c r="AC488" s="6">
        <v>0</v>
      </c>
      <c r="AD488" s="6">
        <v>0</v>
      </c>
      <c r="AE488" s="6">
        <v>0</v>
      </c>
      <c r="AF488" s="6">
        <v>0</v>
      </c>
      <c r="AG488" s="6">
        <v>0</v>
      </c>
      <c r="AH488" s="6">
        <v>0</v>
      </c>
      <c r="AI488" s="6">
        <v>0</v>
      </c>
      <c r="AJ488" s="6">
        <v>0.04</v>
      </c>
      <c r="AK488" s="6">
        <v>2279.2199999999998</v>
      </c>
      <c r="AL488" s="6">
        <v>0</v>
      </c>
      <c r="AM488" s="6">
        <v>0</v>
      </c>
      <c r="AN488" s="6">
        <v>0</v>
      </c>
      <c r="AO488" s="6">
        <v>0</v>
      </c>
      <c r="AP488" s="6">
        <v>0</v>
      </c>
      <c r="AQ488" s="6">
        <v>0</v>
      </c>
      <c r="AR488" s="6">
        <v>0</v>
      </c>
      <c r="AS488" s="6">
        <v>0</v>
      </c>
      <c r="AT488" s="6">
        <v>0</v>
      </c>
      <c r="AU488" s="6">
        <v>0</v>
      </c>
      <c r="AV488" s="6">
        <v>0</v>
      </c>
      <c r="AW488" s="6">
        <v>0</v>
      </c>
      <c r="AX488" s="6">
        <v>2817.64</v>
      </c>
      <c r="AY488" s="6">
        <f t="shared" si="7"/>
        <v>11120</v>
      </c>
    </row>
    <row r="489" spans="1:51" x14ac:dyDescent="0.2">
      <c r="A489" s="3">
        <v>1153</v>
      </c>
      <c r="B489" s="4" t="s">
        <v>1030</v>
      </c>
      <c r="C489" s="4" t="s">
        <v>249</v>
      </c>
      <c r="D489" s="4" t="s">
        <v>346</v>
      </c>
      <c r="E489" s="5" t="s">
        <v>98</v>
      </c>
      <c r="F489" s="5" t="s">
        <v>101</v>
      </c>
      <c r="G489" s="6">
        <v>1242.0899999999999</v>
      </c>
      <c r="H489" s="6">
        <v>18631.349999999999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0.89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  <c r="T489" s="6">
        <v>0</v>
      </c>
      <c r="U489" s="6">
        <v>0</v>
      </c>
      <c r="V489" s="6">
        <v>18632.240000000002</v>
      </c>
      <c r="W489" s="6">
        <v>693.62</v>
      </c>
      <c r="X489" s="6">
        <v>0</v>
      </c>
      <c r="Y489" s="6">
        <v>0</v>
      </c>
      <c r="Z489" s="6">
        <v>0</v>
      </c>
      <c r="AA489" s="6">
        <v>0</v>
      </c>
      <c r="AB489" s="6">
        <v>0</v>
      </c>
      <c r="AC489" s="6">
        <v>0</v>
      </c>
      <c r="AD489" s="6">
        <v>1129.1400000000001</v>
      </c>
      <c r="AE489" s="6">
        <v>0</v>
      </c>
      <c r="AF489" s="6">
        <v>0</v>
      </c>
      <c r="AG489" s="6">
        <v>0</v>
      </c>
      <c r="AH489" s="6">
        <v>0</v>
      </c>
      <c r="AI489" s="6">
        <v>0</v>
      </c>
      <c r="AJ489" s="6">
        <v>0.17</v>
      </c>
      <c r="AK489" s="6">
        <v>3383.31</v>
      </c>
      <c r="AL489" s="6">
        <v>0</v>
      </c>
      <c r="AM489" s="6">
        <v>0</v>
      </c>
      <c r="AN489" s="6">
        <v>0</v>
      </c>
      <c r="AO489" s="6">
        <v>0</v>
      </c>
      <c r="AP489" s="6">
        <v>0</v>
      </c>
      <c r="AQ489" s="6">
        <v>0</v>
      </c>
      <c r="AR489" s="6">
        <v>0</v>
      </c>
      <c r="AS489" s="6">
        <v>0</v>
      </c>
      <c r="AT489" s="6">
        <v>0</v>
      </c>
      <c r="AU489" s="6">
        <v>0</v>
      </c>
      <c r="AV489" s="6">
        <v>0</v>
      </c>
      <c r="AW489" s="6">
        <v>0</v>
      </c>
      <c r="AX489" s="6">
        <v>5206.24</v>
      </c>
      <c r="AY489" s="6">
        <f t="shared" si="7"/>
        <v>13426.000000000002</v>
      </c>
    </row>
    <row r="490" spans="1:51" x14ac:dyDescent="0.2">
      <c r="A490" s="3">
        <v>1154</v>
      </c>
      <c r="B490" s="4" t="s">
        <v>1031</v>
      </c>
      <c r="C490" s="4" t="s">
        <v>207</v>
      </c>
      <c r="D490" s="4" t="s">
        <v>1032</v>
      </c>
      <c r="E490" s="5" t="s">
        <v>98</v>
      </c>
      <c r="F490" s="5" t="s">
        <v>101</v>
      </c>
      <c r="G490" s="6">
        <v>928.4</v>
      </c>
      <c r="H490" s="6">
        <v>13926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0.87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13926.87</v>
      </c>
      <c r="W490" s="6">
        <v>537.92999999999995</v>
      </c>
      <c r="X490" s="6">
        <v>0</v>
      </c>
      <c r="Y490" s="6">
        <v>0</v>
      </c>
      <c r="Z490" s="6">
        <v>0</v>
      </c>
      <c r="AA490" s="6">
        <v>0</v>
      </c>
      <c r="AB490" s="6">
        <v>0</v>
      </c>
      <c r="AC490" s="6">
        <v>0</v>
      </c>
      <c r="AD490" s="6">
        <v>0</v>
      </c>
      <c r="AE490" s="6">
        <v>0</v>
      </c>
      <c r="AF490" s="6">
        <v>0</v>
      </c>
      <c r="AG490" s="6">
        <v>0</v>
      </c>
      <c r="AH490" s="6">
        <v>0</v>
      </c>
      <c r="AI490" s="6">
        <v>1000</v>
      </c>
      <c r="AJ490" s="6">
        <v>0.33</v>
      </c>
      <c r="AK490" s="6">
        <v>2276.61</v>
      </c>
      <c r="AL490" s="6">
        <v>0</v>
      </c>
      <c r="AM490" s="6">
        <v>0</v>
      </c>
      <c r="AN490" s="6">
        <v>0</v>
      </c>
      <c r="AO490" s="6">
        <v>0</v>
      </c>
      <c r="AP490" s="6">
        <v>0</v>
      </c>
      <c r="AQ490" s="6">
        <v>0</v>
      </c>
      <c r="AR490" s="6">
        <v>0</v>
      </c>
      <c r="AS490" s="6">
        <v>0</v>
      </c>
      <c r="AT490" s="6">
        <v>0</v>
      </c>
      <c r="AU490" s="6">
        <v>0</v>
      </c>
      <c r="AV490" s="6">
        <v>0</v>
      </c>
      <c r="AW490" s="6">
        <v>0</v>
      </c>
      <c r="AX490" s="6">
        <v>3814.87</v>
      </c>
      <c r="AY490" s="6">
        <f t="shared" si="7"/>
        <v>10112</v>
      </c>
    </row>
    <row r="491" spans="1:51" x14ac:dyDescent="0.2">
      <c r="A491" s="3">
        <v>1155</v>
      </c>
      <c r="B491" s="4" t="s">
        <v>1033</v>
      </c>
      <c r="C491" s="4" t="s">
        <v>121</v>
      </c>
      <c r="D491" s="4" t="s">
        <v>1034</v>
      </c>
      <c r="E491" s="5" t="s">
        <v>98</v>
      </c>
      <c r="F491" s="5" t="s">
        <v>101</v>
      </c>
      <c r="G491" s="6">
        <v>928.4</v>
      </c>
      <c r="H491" s="6">
        <v>9284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0.48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9284.48</v>
      </c>
      <c r="W491" s="6">
        <v>358.63</v>
      </c>
      <c r="X491" s="6">
        <v>0</v>
      </c>
      <c r="Y491" s="6">
        <v>0</v>
      </c>
      <c r="Z491" s="6">
        <v>0</v>
      </c>
      <c r="AA491" s="6">
        <v>0</v>
      </c>
      <c r="AB491" s="6">
        <v>0</v>
      </c>
      <c r="AC491" s="6">
        <v>0</v>
      </c>
      <c r="AD491" s="6">
        <v>0</v>
      </c>
      <c r="AE491" s="6">
        <v>0</v>
      </c>
      <c r="AF491" s="6">
        <v>0</v>
      </c>
      <c r="AG491" s="6">
        <v>0</v>
      </c>
      <c r="AH491" s="6">
        <v>0</v>
      </c>
      <c r="AI491" s="6">
        <v>0</v>
      </c>
      <c r="AJ491" s="6">
        <v>0.11</v>
      </c>
      <c r="AK491" s="6">
        <v>1517.74</v>
      </c>
      <c r="AL491" s="6">
        <v>0</v>
      </c>
      <c r="AM491" s="6">
        <v>0</v>
      </c>
      <c r="AN491" s="6">
        <v>0</v>
      </c>
      <c r="AO491" s="6">
        <v>0</v>
      </c>
      <c r="AP491" s="6">
        <v>0</v>
      </c>
      <c r="AQ491" s="6">
        <v>0</v>
      </c>
      <c r="AR491" s="6">
        <v>0</v>
      </c>
      <c r="AS491" s="6">
        <v>0</v>
      </c>
      <c r="AT491" s="6">
        <v>0</v>
      </c>
      <c r="AU491" s="6">
        <v>0</v>
      </c>
      <c r="AV491" s="6">
        <v>0</v>
      </c>
      <c r="AW491" s="6">
        <v>0</v>
      </c>
      <c r="AX491" s="6">
        <v>1876.48</v>
      </c>
      <c r="AY491" s="6">
        <f t="shared" si="7"/>
        <v>7408</v>
      </c>
    </row>
    <row r="492" spans="1:51" x14ac:dyDescent="0.2">
      <c r="A492" s="3">
        <v>1156</v>
      </c>
      <c r="B492" s="4" t="s">
        <v>1035</v>
      </c>
      <c r="C492" s="4" t="s">
        <v>215</v>
      </c>
      <c r="D492" s="4" t="s">
        <v>1036</v>
      </c>
      <c r="E492" s="5" t="s">
        <v>98</v>
      </c>
      <c r="F492" s="5" t="s">
        <v>101</v>
      </c>
      <c r="G492" s="6">
        <v>928.4</v>
      </c>
      <c r="H492" s="6">
        <v>13926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0.75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13926.75</v>
      </c>
      <c r="W492" s="6">
        <v>537.92999999999995</v>
      </c>
      <c r="X492" s="6">
        <v>0</v>
      </c>
      <c r="Y492" s="6">
        <v>0</v>
      </c>
      <c r="Z492" s="6">
        <v>0</v>
      </c>
      <c r="AA492" s="6">
        <v>0</v>
      </c>
      <c r="AB492" s="6">
        <v>0</v>
      </c>
      <c r="AC492" s="6">
        <v>0</v>
      </c>
      <c r="AD492" s="6">
        <v>2280.3200000000002</v>
      </c>
      <c r="AE492" s="6">
        <v>0</v>
      </c>
      <c r="AF492" s="6">
        <v>0</v>
      </c>
      <c r="AG492" s="6">
        <v>0</v>
      </c>
      <c r="AH492" s="6">
        <v>0</v>
      </c>
      <c r="AI492" s="6">
        <v>0</v>
      </c>
      <c r="AJ492" s="6">
        <v>0.89</v>
      </c>
      <c r="AK492" s="6">
        <v>2276.61</v>
      </c>
      <c r="AL492" s="6">
        <v>0</v>
      </c>
      <c r="AM492" s="6">
        <v>0</v>
      </c>
      <c r="AN492" s="6">
        <v>0</v>
      </c>
      <c r="AO492" s="6">
        <v>0</v>
      </c>
      <c r="AP492" s="6">
        <v>0</v>
      </c>
      <c r="AQ492" s="6">
        <v>0</v>
      </c>
      <c r="AR492" s="6">
        <v>0</v>
      </c>
      <c r="AS492" s="6">
        <v>0</v>
      </c>
      <c r="AT492" s="6">
        <v>0</v>
      </c>
      <c r="AU492" s="6">
        <v>0</v>
      </c>
      <c r="AV492" s="6">
        <v>0</v>
      </c>
      <c r="AW492" s="6">
        <v>0</v>
      </c>
      <c r="AX492" s="6">
        <v>5095.75</v>
      </c>
      <c r="AY492" s="6">
        <f t="shared" si="7"/>
        <v>8831</v>
      </c>
    </row>
    <row r="493" spans="1:51" x14ac:dyDescent="0.2">
      <c r="A493" s="3">
        <v>1157</v>
      </c>
      <c r="B493" s="4" t="s">
        <v>1037</v>
      </c>
      <c r="C493" s="4" t="s">
        <v>234</v>
      </c>
      <c r="D493" s="4" t="s">
        <v>943</v>
      </c>
      <c r="E493" s="5" t="s">
        <v>98</v>
      </c>
      <c r="F493" s="5" t="s">
        <v>1025</v>
      </c>
      <c r="G493" s="6">
        <v>501.74</v>
      </c>
      <c r="H493" s="6">
        <v>7526.1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0.14000000000000001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7526.24</v>
      </c>
      <c r="W493" s="6">
        <v>284.55</v>
      </c>
      <c r="X493" s="6">
        <v>0</v>
      </c>
      <c r="Y493" s="6">
        <v>0</v>
      </c>
      <c r="Z493" s="6">
        <v>0</v>
      </c>
      <c r="AA493" s="6">
        <v>0</v>
      </c>
      <c r="AB493" s="6">
        <v>0</v>
      </c>
      <c r="AC493" s="6">
        <v>0</v>
      </c>
      <c r="AD493" s="6">
        <v>0</v>
      </c>
      <c r="AE493" s="6">
        <v>0</v>
      </c>
      <c r="AF493" s="6">
        <v>0</v>
      </c>
      <c r="AG493" s="6">
        <v>0</v>
      </c>
      <c r="AH493" s="6">
        <v>0</v>
      </c>
      <c r="AI493" s="6">
        <v>0</v>
      </c>
      <c r="AJ493" s="6">
        <v>0.15</v>
      </c>
      <c r="AK493" s="6">
        <v>896.54</v>
      </c>
      <c r="AL493" s="6">
        <v>0</v>
      </c>
      <c r="AM493" s="6">
        <v>0</v>
      </c>
      <c r="AN493" s="6">
        <v>0</v>
      </c>
      <c r="AO493" s="6">
        <v>0</v>
      </c>
      <c r="AP493" s="6">
        <v>0</v>
      </c>
      <c r="AQ493" s="6">
        <v>0</v>
      </c>
      <c r="AR493" s="6">
        <v>0</v>
      </c>
      <c r="AS493" s="6">
        <v>0</v>
      </c>
      <c r="AT493" s="6">
        <v>0</v>
      </c>
      <c r="AU493" s="6">
        <v>0</v>
      </c>
      <c r="AV493" s="6">
        <v>0</v>
      </c>
      <c r="AW493" s="6">
        <v>0</v>
      </c>
      <c r="AX493" s="6">
        <v>1181.24</v>
      </c>
      <c r="AY493" s="6">
        <f t="shared" si="7"/>
        <v>6345</v>
      </c>
    </row>
    <row r="494" spans="1:51" x14ac:dyDescent="0.2">
      <c r="A494" s="3">
        <v>1158</v>
      </c>
      <c r="B494" s="4" t="s">
        <v>1038</v>
      </c>
      <c r="C494" s="4" t="s">
        <v>307</v>
      </c>
      <c r="D494" s="4" t="s">
        <v>423</v>
      </c>
      <c r="E494" s="5" t="s">
        <v>98</v>
      </c>
      <c r="F494" s="5" t="s">
        <v>1039</v>
      </c>
      <c r="G494" s="6">
        <v>672.75</v>
      </c>
      <c r="H494" s="6">
        <v>10091.25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0.43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v>10091.68</v>
      </c>
      <c r="W494" s="6">
        <v>385.16</v>
      </c>
      <c r="X494" s="6">
        <v>0</v>
      </c>
      <c r="Y494" s="6">
        <v>0</v>
      </c>
      <c r="Z494" s="6">
        <v>0</v>
      </c>
      <c r="AA494" s="6">
        <v>0</v>
      </c>
      <c r="AB494" s="6">
        <v>0</v>
      </c>
      <c r="AC494" s="6">
        <v>0</v>
      </c>
      <c r="AD494" s="6">
        <v>0</v>
      </c>
      <c r="AE494" s="6">
        <v>0</v>
      </c>
      <c r="AF494" s="6">
        <v>0</v>
      </c>
      <c r="AG494" s="6">
        <v>0</v>
      </c>
      <c r="AH494" s="6">
        <v>0</v>
      </c>
      <c r="AI494" s="6">
        <v>0</v>
      </c>
      <c r="AJ494" s="6">
        <v>7.0000000000000007E-2</v>
      </c>
      <c r="AK494" s="6">
        <v>1444.45</v>
      </c>
      <c r="AL494" s="6">
        <v>0</v>
      </c>
      <c r="AM494" s="6">
        <v>0</v>
      </c>
      <c r="AN494" s="6">
        <v>0</v>
      </c>
      <c r="AO494" s="6">
        <v>0</v>
      </c>
      <c r="AP494" s="6">
        <v>0</v>
      </c>
      <c r="AQ494" s="6">
        <v>0</v>
      </c>
      <c r="AR494" s="6">
        <v>0</v>
      </c>
      <c r="AS494" s="6">
        <v>0</v>
      </c>
      <c r="AT494" s="6">
        <v>0</v>
      </c>
      <c r="AU494" s="6">
        <v>0</v>
      </c>
      <c r="AV494" s="6">
        <v>0</v>
      </c>
      <c r="AW494" s="6">
        <v>0</v>
      </c>
      <c r="AX494" s="6">
        <v>1829.68</v>
      </c>
      <c r="AY494" s="6">
        <f t="shared" si="7"/>
        <v>8262</v>
      </c>
    </row>
    <row r="495" spans="1:51" x14ac:dyDescent="0.2">
      <c r="A495" s="3">
        <v>1159</v>
      </c>
      <c r="B495" s="4" t="s">
        <v>1040</v>
      </c>
      <c r="C495" s="4" t="s">
        <v>123</v>
      </c>
      <c r="D495" s="4" t="s">
        <v>199</v>
      </c>
      <c r="E495" s="5" t="s">
        <v>98</v>
      </c>
      <c r="F495" s="5" t="s">
        <v>1041</v>
      </c>
      <c r="G495" s="6">
        <v>823.86</v>
      </c>
      <c r="H495" s="6">
        <v>12357.9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0.35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12358.25</v>
      </c>
      <c r="W495" s="6">
        <v>475.55</v>
      </c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6">
        <v>0</v>
      </c>
      <c r="AE495" s="6">
        <v>0</v>
      </c>
      <c r="AF495" s="6">
        <v>0</v>
      </c>
      <c r="AG495" s="6">
        <v>0</v>
      </c>
      <c r="AH495" s="6">
        <v>0</v>
      </c>
      <c r="AI495" s="6">
        <v>0</v>
      </c>
      <c r="AJ495" s="6">
        <v>0.09</v>
      </c>
      <c r="AK495" s="6">
        <v>1928.61</v>
      </c>
      <c r="AL495" s="6">
        <v>0</v>
      </c>
      <c r="AM495" s="6">
        <v>0</v>
      </c>
      <c r="AN495" s="6">
        <v>0</v>
      </c>
      <c r="AO495" s="6">
        <v>0</v>
      </c>
      <c r="AP495" s="6">
        <v>0</v>
      </c>
      <c r="AQ495" s="6">
        <v>0</v>
      </c>
      <c r="AR495" s="6">
        <v>0</v>
      </c>
      <c r="AS495" s="6">
        <v>0</v>
      </c>
      <c r="AT495" s="6">
        <v>0</v>
      </c>
      <c r="AU495" s="6">
        <v>0</v>
      </c>
      <c r="AV495" s="6">
        <v>0</v>
      </c>
      <c r="AW495" s="6">
        <v>0</v>
      </c>
      <c r="AX495" s="6">
        <v>2404.25</v>
      </c>
      <c r="AY495" s="6">
        <f t="shared" si="7"/>
        <v>9954</v>
      </c>
    </row>
    <row r="496" spans="1:51" x14ac:dyDescent="0.2">
      <c r="A496" s="3">
        <v>1160</v>
      </c>
      <c r="B496" s="4" t="s">
        <v>1042</v>
      </c>
      <c r="C496" s="4" t="s">
        <v>123</v>
      </c>
      <c r="D496" s="4" t="s">
        <v>199</v>
      </c>
      <c r="E496" s="5" t="s">
        <v>98</v>
      </c>
      <c r="F496" s="5" t="s">
        <v>1041</v>
      </c>
      <c r="G496" s="6">
        <v>823.86</v>
      </c>
      <c r="H496" s="6">
        <v>12357.9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0.21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0</v>
      </c>
      <c r="U496" s="6">
        <v>0</v>
      </c>
      <c r="V496" s="6">
        <v>12358.11</v>
      </c>
      <c r="W496" s="6">
        <v>512.88</v>
      </c>
      <c r="X496" s="6">
        <v>0</v>
      </c>
      <c r="Y496" s="6">
        <v>0</v>
      </c>
      <c r="Z496" s="6">
        <v>0</v>
      </c>
      <c r="AA496" s="6">
        <v>0</v>
      </c>
      <c r="AB496" s="6">
        <v>0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6">
        <v>0</v>
      </c>
      <c r="AI496" s="6">
        <v>0</v>
      </c>
      <c r="AJ496" s="6">
        <v>0.62</v>
      </c>
      <c r="AK496" s="6">
        <v>1928.61</v>
      </c>
      <c r="AL496" s="6">
        <v>0</v>
      </c>
      <c r="AM496" s="6">
        <v>0</v>
      </c>
      <c r="AN496" s="6">
        <v>0</v>
      </c>
      <c r="AO496" s="6">
        <v>0</v>
      </c>
      <c r="AP496" s="6">
        <v>0</v>
      </c>
      <c r="AQ496" s="6">
        <v>0</v>
      </c>
      <c r="AR496" s="6">
        <v>0</v>
      </c>
      <c r="AS496" s="6">
        <v>0</v>
      </c>
      <c r="AT496" s="6">
        <v>0</v>
      </c>
      <c r="AU496" s="6">
        <v>0</v>
      </c>
      <c r="AV496" s="6">
        <v>0</v>
      </c>
      <c r="AW496" s="6">
        <v>0</v>
      </c>
      <c r="AX496" s="6">
        <v>2442.11</v>
      </c>
      <c r="AY496" s="6">
        <f t="shared" si="7"/>
        <v>9916</v>
      </c>
    </row>
    <row r="497" spans="1:51" x14ac:dyDescent="0.2">
      <c r="A497" s="3">
        <v>1161</v>
      </c>
      <c r="B497" s="4" t="s">
        <v>1043</v>
      </c>
      <c r="C497" s="4" t="s">
        <v>123</v>
      </c>
      <c r="D497" s="4" t="s">
        <v>1044</v>
      </c>
      <c r="E497" s="5" t="s">
        <v>98</v>
      </c>
      <c r="F497" s="5" t="s">
        <v>101</v>
      </c>
      <c r="G497" s="6">
        <v>929.14</v>
      </c>
      <c r="H497" s="6">
        <v>13937.1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0.3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  <c r="V497" s="6">
        <v>13937.4</v>
      </c>
      <c r="W497" s="6">
        <v>538.38</v>
      </c>
      <c r="X497" s="6">
        <v>0</v>
      </c>
      <c r="Y497" s="6">
        <v>0</v>
      </c>
      <c r="Z497" s="6">
        <v>0</v>
      </c>
      <c r="AA497" s="6">
        <v>0</v>
      </c>
      <c r="AB497" s="6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0</v>
      </c>
      <c r="AI497" s="6">
        <v>0</v>
      </c>
      <c r="AJ497" s="6">
        <v>0.8</v>
      </c>
      <c r="AK497" s="6">
        <v>2279.2199999999998</v>
      </c>
      <c r="AL497" s="6">
        <v>0</v>
      </c>
      <c r="AM497" s="6">
        <v>0</v>
      </c>
      <c r="AN497" s="6">
        <v>0</v>
      </c>
      <c r="AO497" s="6">
        <v>0</v>
      </c>
      <c r="AP497" s="6">
        <v>0</v>
      </c>
      <c r="AQ497" s="6">
        <v>0</v>
      </c>
      <c r="AR497" s="6">
        <v>0</v>
      </c>
      <c r="AS497" s="6">
        <v>0</v>
      </c>
      <c r="AT497" s="6">
        <v>0</v>
      </c>
      <c r="AU497" s="6">
        <v>0</v>
      </c>
      <c r="AV497" s="6">
        <v>0</v>
      </c>
      <c r="AW497" s="6">
        <v>0</v>
      </c>
      <c r="AX497" s="6">
        <v>2818.4</v>
      </c>
      <c r="AY497" s="6">
        <f t="shared" si="7"/>
        <v>11119</v>
      </c>
    </row>
    <row r="498" spans="1:51" x14ac:dyDescent="0.2">
      <c r="A498" s="3">
        <v>1162</v>
      </c>
      <c r="B498" s="4" t="s">
        <v>1045</v>
      </c>
      <c r="C498" s="4" t="s">
        <v>123</v>
      </c>
      <c r="D498" s="4" t="s">
        <v>199</v>
      </c>
      <c r="E498" s="5" t="s">
        <v>98</v>
      </c>
      <c r="F498" s="5" t="s">
        <v>1039</v>
      </c>
      <c r="G498" s="6">
        <v>823.86</v>
      </c>
      <c r="H498" s="6">
        <v>12357.9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0.09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12357.99</v>
      </c>
      <c r="W498" s="6">
        <v>479.69</v>
      </c>
      <c r="X498" s="6">
        <v>0</v>
      </c>
      <c r="Y498" s="6">
        <v>0</v>
      </c>
      <c r="Z498" s="6">
        <v>0</v>
      </c>
      <c r="AA498" s="6">
        <v>0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0.69</v>
      </c>
      <c r="AK498" s="6">
        <v>1928.61</v>
      </c>
      <c r="AL498" s="6">
        <v>0</v>
      </c>
      <c r="AM498" s="6">
        <v>0</v>
      </c>
      <c r="AN498" s="6">
        <v>0</v>
      </c>
      <c r="AO498" s="6">
        <v>0</v>
      </c>
      <c r="AP498" s="6">
        <v>0</v>
      </c>
      <c r="AQ498" s="6">
        <v>0</v>
      </c>
      <c r="AR498" s="6">
        <v>0</v>
      </c>
      <c r="AS498" s="6">
        <v>0</v>
      </c>
      <c r="AT498" s="6">
        <v>0</v>
      </c>
      <c r="AU498" s="6">
        <v>0</v>
      </c>
      <c r="AV498" s="6">
        <v>0</v>
      </c>
      <c r="AW498" s="6">
        <v>0</v>
      </c>
      <c r="AX498" s="6">
        <v>2408.9899999999998</v>
      </c>
      <c r="AY498" s="6">
        <f t="shared" si="7"/>
        <v>9949</v>
      </c>
    </row>
    <row r="499" spans="1:51" x14ac:dyDescent="0.2">
      <c r="A499" s="3">
        <v>1163</v>
      </c>
      <c r="B499" s="4" t="s">
        <v>1046</v>
      </c>
      <c r="C499" s="4" t="s">
        <v>246</v>
      </c>
      <c r="D499" s="4" t="s">
        <v>199</v>
      </c>
      <c r="E499" s="5" t="s">
        <v>98</v>
      </c>
      <c r="F499" s="5" t="s">
        <v>1025</v>
      </c>
      <c r="G499" s="6">
        <v>823.86</v>
      </c>
      <c r="H499" s="6">
        <v>12357.9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0.39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12358.29</v>
      </c>
      <c r="W499" s="6">
        <v>475.55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0.13</v>
      </c>
      <c r="AK499" s="6">
        <v>1928.61</v>
      </c>
      <c r="AL499" s="6">
        <v>0</v>
      </c>
      <c r="AM499" s="6">
        <v>0</v>
      </c>
      <c r="AN499" s="6">
        <v>0</v>
      </c>
      <c r="AO499" s="6">
        <v>0</v>
      </c>
      <c r="AP499" s="6">
        <v>0</v>
      </c>
      <c r="AQ499" s="6">
        <v>0</v>
      </c>
      <c r="AR499" s="6">
        <v>0</v>
      </c>
      <c r="AS499" s="6">
        <v>0</v>
      </c>
      <c r="AT499" s="6">
        <v>0</v>
      </c>
      <c r="AU499" s="6">
        <v>0</v>
      </c>
      <c r="AV499" s="6">
        <v>0</v>
      </c>
      <c r="AW499" s="6">
        <v>0</v>
      </c>
      <c r="AX499" s="6">
        <v>2404.29</v>
      </c>
      <c r="AY499" s="6">
        <f t="shared" si="7"/>
        <v>9954</v>
      </c>
    </row>
    <row r="500" spans="1:51" x14ac:dyDescent="0.2">
      <c r="A500" s="3">
        <v>1164</v>
      </c>
      <c r="B500" s="4" t="s">
        <v>1047</v>
      </c>
      <c r="C500" s="4" t="s">
        <v>921</v>
      </c>
      <c r="D500" s="4" t="s">
        <v>1048</v>
      </c>
      <c r="E500" s="5" t="s">
        <v>98</v>
      </c>
      <c r="F500" s="5" t="s">
        <v>867</v>
      </c>
      <c r="G500" s="6">
        <v>175.95</v>
      </c>
      <c r="H500" s="6">
        <v>2639.25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0.51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2639.76</v>
      </c>
      <c r="W500" s="6">
        <v>89.87</v>
      </c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6">
        <v>0</v>
      </c>
      <c r="AG500" s="6">
        <v>0</v>
      </c>
      <c r="AH500" s="6">
        <v>0</v>
      </c>
      <c r="AI500" s="6">
        <v>0</v>
      </c>
      <c r="AJ500" s="6">
        <v>0.53</v>
      </c>
      <c r="AK500" s="6">
        <v>9.36</v>
      </c>
      <c r="AL500" s="6">
        <v>0</v>
      </c>
      <c r="AM500" s="6">
        <v>0</v>
      </c>
      <c r="AN500" s="6">
        <v>0</v>
      </c>
      <c r="AO500" s="6">
        <v>0</v>
      </c>
      <c r="AP500" s="6">
        <v>0</v>
      </c>
      <c r="AQ500" s="6">
        <v>0</v>
      </c>
      <c r="AR500" s="6">
        <v>0</v>
      </c>
      <c r="AS500" s="6">
        <v>0</v>
      </c>
      <c r="AT500" s="6">
        <v>0</v>
      </c>
      <c r="AU500" s="6">
        <v>0</v>
      </c>
      <c r="AV500" s="6">
        <v>0</v>
      </c>
      <c r="AW500" s="6">
        <v>0</v>
      </c>
      <c r="AX500" s="6">
        <v>99.76</v>
      </c>
      <c r="AY500" s="6">
        <f t="shared" si="7"/>
        <v>2540</v>
      </c>
    </row>
    <row r="501" spans="1:51" x14ac:dyDescent="0.2">
      <c r="A501" s="3">
        <v>1165</v>
      </c>
      <c r="B501" s="4" t="s">
        <v>1049</v>
      </c>
      <c r="C501" s="4" t="s">
        <v>921</v>
      </c>
      <c r="D501" s="4" t="s">
        <v>1048</v>
      </c>
      <c r="E501" s="5" t="s">
        <v>98</v>
      </c>
      <c r="F501" s="5" t="s">
        <v>867</v>
      </c>
      <c r="G501" s="6">
        <v>175.95</v>
      </c>
      <c r="H501" s="6">
        <v>2639.25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0.51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2639.76</v>
      </c>
      <c r="W501" s="6">
        <v>89.87</v>
      </c>
      <c r="X501" s="6">
        <v>0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6">
        <v>0</v>
      </c>
      <c r="AE501" s="6">
        <v>0</v>
      </c>
      <c r="AF501" s="6">
        <v>0</v>
      </c>
      <c r="AG501" s="6">
        <v>0</v>
      </c>
      <c r="AH501" s="6">
        <v>0</v>
      </c>
      <c r="AI501" s="6">
        <v>0</v>
      </c>
      <c r="AJ501" s="6">
        <v>0.53</v>
      </c>
      <c r="AK501" s="6">
        <v>9.36</v>
      </c>
      <c r="AL501" s="6">
        <v>0</v>
      </c>
      <c r="AM501" s="6">
        <v>0</v>
      </c>
      <c r="AN501" s="6">
        <v>0</v>
      </c>
      <c r="AO501" s="6">
        <v>0</v>
      </c>
      <c r="AP501" s="6">
        <v>0</v>
      </c>
      <c r="AQ501" s="6">
        <v>0</v>
      </c>
      <c r="AR501" s="6">
        <v>0</v>
      </c>
      <c r="AS501" s="6">
        <v>0</v>
      </c>
      <c r="AT501" s="6">
        <v>0</v>
      </c>
      <c r="AU501" s="6">
        <v>0</v>
      </c>
      <c r="AV501" s="6">
        <v>0</v>
      </c>
      <c r="AW501" s="6">
        <v>0</v>
      </c>
      <c r="AX501" s="6">
        <v>99.76</v>
      </c>
      <c r="AY501" s="6">
        <f t="shared" si="7"/>
        <v>2540</v>
      </c>
    </row>
    <row r="502" spans="1:51" x14ac:dyDescent="0.2">
      <c r="A502" s="3">
        <v>1166</v>
      </c>
      <c r="B502" s="4" t="s">
        <v>1050</v>
      </c>
      <c r="C502" s="4" t="s">
        <v>921</v>
      </c>
      <c r="D502" s="4" t="s">
        <v>1048</v>
      </c>
      <c r="E502" s="5" t="s">
        <v>98</v>
      </c>
      <c r="F502" s="5" t="s">
        <v>867</v>
      </c>
      <c r="G502" s="6">
        <v>175.95</v>
      </c>
      <c r="H502" s="6">
        <v>2639.25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0.36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2639.61</v>
      </c>
      <c r="W502" s="6">
        <v>95.46</v>
      </c>
      <c r="X502" s="6">
        <v>0</v>
      </c>
      <c r="Y502" s="6">
        <v>0</v>
      </c>
      <c r="Z502" s="6">
        <v>0</v>
      </c>
      <c r="AA502" s="6">
        <v>0</v>
      </c>
      <c r="AB502" s="6">
        <v>0</v>
      </c>
      <c r="AC502" s="6">
        <v>0</v>
      </c>
      <c r="AD502" s="6">
        <v>0</v>
      </c>
      <c r="AE502" s="6">
        <v>0</v>
      </c>
      <c r="AF502" s="6">
        <v>0</v>
      </c>
      <c r="AG502" s="6">
        <v>0</v>
      </c>
      <c r="AH502" s="6">
        <v>0</v>
      </c>
      <c r="AI502" s="6">
        <v>0</v>
      </c>
      <c r="AJ502" s="6">
        <v>0.79</v>
      </c>
      <c r="AK502" s="6">
        <v>9.36</v>
      </c>
      <c r="AL502" s="6">
        <v>0</v>
      </c>
      <c r="AM502" s="6">
        <v>0</v>
      </c>
      <c r="AN502" s="6">
        <v>0</v>
      </c>
      <c r="AO502" s="6">
        <v>0</v>
      </c>
      <c r="AP502" s="6">
        <v>0</v>
      </c>
      <c r="AQ502" s="6">
        <v>0</v>
      </c>
      <c r="AR502" s="6">
        <v>0</v>
      </c>
      <c r="AS502" s="6">
        <v>0</v>
      </c>
      <c r="AT502" s="6">
        <v>0</v>
      </c>
      <c r="AU502" s="6">
        <v>0</v>
      </c>
      <c r="AV502" s="6">
        <v>0</v>
      </c>
      <c r="AW502" s="6">
        <v>0</v>
      </c>
      <c r="AX502" s="6">
        <v>105.61</v>
      </c>
      <c r="AY502" s="6">
        <f t="shared" si="7"/>
        <v>2534</v>
      </c>
    </row>
    <row r="503" spans="1:51" x14ac:dyDescent="0.2">
      <c r="A503" s="3">
        <v>1167</v>
      </c>
      <c r="B503" s="4" t="s">
        <v>1051</v>
      </c>
      <c r="C503" s="4" t="s">
        <v>921</v>
      </c>
      <c r="D503" s="4" t="s">
        <v>1048</v>
      </c>
      <c r="E503" s="5" t="s">
        <v>98</v>
      </c>
      <c r="F503" s="5" t="s">
        <v>867</v>
      </c>
      <c r="G503" s="6">
        <v>175.95</v>
      </c>
      <c r="H503" s="6">
        <v>2639.25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0.15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  <c r="T503" s="6">
        <v>0</v>
      </c>
      <c r="U503" s="6">
        <v>0</v>
      </c>
      <c r="V503" s="6">
        <v>2639.4</v>
      </c>
      <c r="W503" s="6">
        <v>89.87</v>
      </c>
      <c r="X503" s="6">
        <v>0</v>
      </c>
      <c r="Y503" s="6">
        <v>0</v>
      </c>
      <c r="Z503" s="6">
        <v>0</v>
      </c>
      <c r="AA503" s="6">
        <v>0</v>
      </c>
      <c r="AB503" s="6">
        <v>0</v>
      </c>
      <c r="AC503" s="6">
        <v>0</v>
      </c>
      <c r="AD503" s="6">
        <v>0</v>
      </c>
      <c r="AE503" s="6">
        <v>0</v>
      </c>
      <c r="AF503" s="6">
        <v>0</v>
      </c>
      <c r="AG503" s="6">
        <v>0</v>
      </c>
      <c r="AH503" s="6">
        <v>0</v>
      </c>
      <c r="AI503" s="6">
        <v>0</v>
      </c>
      <c r="AJ503" s="6">
        <v>0.17</v>
      </c>
      <c r="AK503" s="6">
        <v>9.36</v>
      </c>
      <c r="AL503" s="6">
        <v>0</v>
      </c>
      <c r="AM503" s="6">
        <v>0</v>
      </c>
      <c r="AN503" s="6">
        <v>0</v>
      </c>
      <c r="AO503" s="6">
        <v>0</v>
      </c>
      <c r="AP503" s="6">
        <v>0</v>
      </c>
      <c r="AQ503" s="6">
        <v>0</v>
      </c>
      <c r="AR503" s="6">
        <v>0</v>
      </c>
      <c r="AS503" s="6">
        <v>0</v>
      </c>
      <c r="AT503" s="6">
        <v>0</v>
      </c>
      <c r="AU503" s="6">
        <v>0</v>
      </c>
      <c r="AV503" s="6">
        <v>0</v>
      </c>
      <c r="AW503" s="6">
        <v>0</v>
      </c>
      <c r="AX503" s="6">
        <v>99.4</v>
      </c>
      <c r="AY503" s="6">
        <f t="shared" si="7"/>
        <v>2540</v>
      </c>
    </row>
    <row r="504" spans="1:51" x14ac:dyDescent="0.2">
      <c r="A504" s="3">
        <v>1169</v>
      </c>
      <c r="B504" s="4" t="s">
        <v>1052</v>
      </c>
      <c r="C504" s="4" t="s">
        <v>921</v>
      </c>
      <c r="D504" s="4" t="s">
        <v>1048</v>
      </c>
      <c r="E504" s="5" t="s">
        <v>98</v>
      </c>
      <c r="F504" s="5" t="s">
        <v>867</v>
      </c>
      <c r="G504" s="6">
        <v>175.95</v>
      </c>
      <c r="H504" s="6">
        <v>2639.25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0.14000000000000001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  <c r="T504" s="6">
        <v>0</v>
      </c>
      <c r="U504" s="6">
        <v>0</v>
      </c>
      <c r="V504" s="6">
        <v>2639.39</v>
      </c>
      <c r="W504" s="6">
        <v>89.87</v>
      </c>
      <c r="X504" s="6">
        <v>0</v>
      </c>
      <c r="Y504" s="6">
        <v>0</v>
      </c>
      <c r="Z504" s="6">
        <v>0</v>
      </c>
      <c r="AA504" s="6">
        <v>0</v>
      </c>
      <c r="AB504" s="6">
        <v>0</v>
      </c>
      <c r="AC504" s="6">
        <v>0</v>
      </c>
      <c r="AD504" s="6">
        <v>691.61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0.55000000000000004</v>
      </c>
      <c r="AK504" s="6">
        <v>9.36</v>
      </c>
      <c r="AL504" s="6">
        <v>0</v>
      </c>
      <c r="AM504" s="6">
        <v>0</v>
      </c>
      <c r="AN504" s="6">
        <v>0</v>
      </c>
      <c r="AO504" s="6">
        <v>0</v>
      </c>
      <c r="AP504" s="6">
        <v>0</v>
      </c>
      <c r="AQ504" s="6">
        <v>0</v>
      </c>
      <c r="AR504" s="6">
        <v>0</v>
      </c>
      <c r="AS504" s="6">
        <v>0</v>
      </c>
      <c r="AT504" s="6">
        <v>0</v>
      </c>
      <c r="AU504" s="6">
        <v>0</v>
      </c>
      <c r="AV504" s="6">
        <v>0</v>
      </c>
      <c r="AW504" s="6">
        <v>0</v>
      </c>
      <c r="AX504" s="6">
        <v>791.39</v>
      </c>
      <c r="AY504" s="6">
        <f t="shared" si="7"/>
        <v>1848</v>
      </c>
    </row>
    <row r="505" spans="1:51" x14ac:dyDescent="0.2">
      <c r="A505" s="3">
        <v>1170</v>
      </c>
      <c r="B505" s="4" t="s">
        <v>1053</v>
      </c>
      <c r="C505" s="4" t="s">
        <v>921</v>
      </c>
      <c r="D505" s="4" t="s">
        <v>1048</v>
      </c>
      <c r="E505" s="5" t="s">
        <v>98</v>
      </c>
      <c r="F505" s="5" t="s">
        <v>867</v>
      </c>
      <c r="G505" s="6">
        <v>175.95</v>
      </c>
      <c r="H505" s="6">
        <v>2639.25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0.51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  <c r="V505" s="6">
        <v>2639.76</v>
      </c>
      <c r="W505" s="6">
        <v>89.87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6">
        <v>0</v>
      </c>
      <c r="AE505" s="6">
        <v>0</v>
      </c>
      <c r="AF505" s="6">
        <v>0</v>
      </c>
      <c r="AG505" s="6">
        <v>0</v>
      </c>
      <c r="AH505" s="6">
        <v>0</v>
      </c>
      <c r="AI505" s="6">
        <v>0</v>
      </c>
      <c r="AJ505" s="6">
        <v>0.53</v>
      </c>
      <c r="AK505" s="6">
        <v>9.36</v>
      </c>
      <c r="AL505" s="6">
        <v>0</v>
      </c>
      <c r="AM505" s="6">
        <v>0</v>
      </c>
      <c r="AN505" s="6">
        <v>0</v>
      </c>
      <c r="AO505" s="6">
        <v>0</v>
      </c>
      <c r="AP505" s="6">
        <v>0</v>
      </c>
      <c r="AQ505" s="6">
        <v>0</v>
      </c>
      <c r="AR505" s="6">
        <v>0</v>
      </c>
      <c r="AS505" s="6">
        <v>0</v>
      </c>
      <c r="AT505" s="6">
        <v>0</v>
      </c>
      <c r="AU505" s="6">
        <v>0</v>
      </c>
      <c r="AV505" s="6">
        <v>0</v>
      </c>
      <c r="AW505" s="6">
        <v>0</v>
      </c>
      <c r="AX505" s="6">
        <v>99.76</v>
      </c>
      <c r="AY505" s="6">
        <f t="shared" si="7"/>
        <v>2540</v>
      </c>
    </row>
    <row r="506" spans="1:51" x14ac:dyDescent="0.2">
      <c r="A506" s="3">
        <v>1171</v>
      </c>
      <c r="B506" s="4" t="s">
        <v>1054</v>
      </c>
      <c r="C506" s="4" t="s">
        <v>921</v>
      </c>
      <c r="D506" s="4" t="s">
        <v>1048</v>
      </c>
      <c r="E506" s="5" t="s">
        <v>98</v>
      </c>
      <c r="F506" s="5" t="s">
        <v>867</v>
      </c>
      <c r="G506" s="6">
        <v>175.95</v>
      </c>
      <c r="H506" s="6">
        <v>2639.25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0.51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  <c r="V506" s="6">
        <v>2639.76</v>
      </c>
      <c r="W506" s="6">
        <v>89.87</v>
      </c>
      <c r="X506" s="6">
        <v>0</v>
      </c>
      <c r="Y506" s="6">
        <v>0</v>
      </c>
      <c r="Z506" s="6">
        <v>0</v>
      </c>
      <c r="AA506" s="6">
        <v>0</v>
      </c>
      <c r="AB506" s="6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6">
        <v>0</v>
      </c>
      <c r="AI506" s="6">
        <v>0</v>
      </c>
      <c r="AJ506" s="6">
        <v>0.53</v>
      </c>
      <c r="AK506" s="6">
        <v>9.36</v>
      </c>
      <c r="AL506" s="6">
        <v>0</v>
      </c>
      <c r="AM506" s="6">
        <v>0</v>
      </c>
      <c r="AN506" s="6">
        <v>0</v>
      </c>
      <c r="AO506" s="6">
        <v>0</v>
      </c>
      <c r="AP506" s="6">
        <v>0</v>
      </c>
      <c r="AQ506" s="6">
        <v>0</v>
      </c>
      <c r="AR506" s="6">
        <v>0</v>
      </c>
      <c r="AS506" s="6">
        <v>0</v>
      </c>
      <c r="AT506" s="6">
        <v>0</v>
      </c>
      <c r="AU506" s="6">
        <v>0</v>
      </c>
      <c r="AV506" s="6">
        <v>0</v>
      </c>
      <c r="AW506" s="6">
        <v>0</v>
      </c>
      <c r="AX506" s="6">
        <v>99.76</v>
      </c>
      <c r="AY506" s="6">
        <f t="shared" si="7"/>
        <v>2540</v>
      </c>
    </row>
    <row r="507" spans="1:51" x14ac:dyDescent="0.2">
      <c r="A507" s="3">
        <v>1173</v>
      </c>
      <c r="B507" s="4" t="s">
        <v>1055</v>
      </c>
      <c r="C507" s="4" t="s">
        <v>921</v>
      </c>
      <c r="D507" s="4" t="s">
        <v>1048</v>
      </c>
      <c r="E507" s="5" t="s">
        <v>98</v>
      </c>
      <c r="F507" s="5" t="s">
        <v>867</v>
      </c>
      <c r="G507" s="6">
        <v>175.95</v>
      </c>
      <c r="H507" s="6">
        <v>2639.25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0.51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  <c r="T507" s="6">
        <v>0</v>
      </c>
      <c r="U507" s="6">
        <v>0</v>
      </c>
      <c r="V507" s="6">
        <v>2639.76</v>
      </c>
      <c r="W507" s="6">
        <v>89.87</v>
      </c>
      <c r="X507" s="6">
        <v>0</v>
      </c>
      <c r="Y507" s="6">
        <v>0</v>
      </c>
      <c r="Z507" s="6">
        <v>0</v>
      </c>
      <c r="AA507" s="6">
        <v>0</v>
      </c>
      <c r="AB507" s="6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0</v>
      </c>
      <c r="AH507" s="6">
        <v>0</v>
      </c>
      <c r="AI507" s="6">
        <v>0</v>
      </c>
      <c r="AJ507" s="6">
        <v>0.53</v>
      </c>
      <c r="AK507" s="6">
        <v>9.36</v>
      </c>
      <c r="AL507" s="6">
        <v>0</v>
      </c>
      <c r="AM507" s="6">
        <v>0</v>
      </c>
      <c r="AN507" s="6">
        <v>0</v>
      </c>
      <c r="AO507" s="6">
        <v>0</v>
      </c>
      <c r="AP507" s="6">
        <v>0</v>
      </c>
      <c r="AQ507" s="6">
        <v>0</v>
      </c>
      <c r="AR507" s="6">
        <v>0</v>
      </c>
      <c r="AS507" s="6">
        <v>0</v>
      </c>
      <c r="AT507" s="6">
        <v>0</v>
      </c>
      <c r="AU507" s="6">
        <v>0</v>
      </c>
      <c r="AV507" s="6">
        <v>0</v>
      </c>
      <c r="AW507" s="6">
        <v>0</v>
      </c>
      <c r="AX507" s="6">
        <v>99.76</v>
      </c>
      <c r="AY507" s="6">
        <f t="shared" si="7"/>
        <v>2540</v>
      </c>
    </row>
    <row r="508" spans="1:51" x14ac:dyDescent="0.2">
      <c r="A508" s="3">
        <v>1174</v>
      </c>
      <c r="B508" s="4" t="s">
        <v>1056</v>
      </c>
      <c r="C508" s="4" t="s">
        <v>921</v>
      </c>
      <c r="D508" s="4" t="s">
        <v>1048</v>
      </c>
      <c r="E508" s="5" t="s">
        <v>98</v>
      </c>
      <c r="F508" s="5" t="s">
        <v>867</v>
      </c>
      <c r="G508" s="6">
        <v>175.95</v>
      </c>
      <c r="H508" s="6">
        <v>2639.25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0.55000000000000004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  <c r="T508" s="6">
        <v>0</v>
      </c>
      <c r="U508" s="6">
        <v>0</v>
      </c>
      <c r="V508" s="6">
        <v>2639.8</v>
      </c>
      <c r="W508" s="6">
        <v>89.87</v>
      </c>
      <c r="X508" s="6">
        <v>0</v>
      </c>
      <c r="Y508" s="6">
        <v>0</v>
      </c>
      <c r="Z508" s="6">
        <v>0</v>
      </c>
      <c r="AA508" s="6">
        <v>0</v>
      </c>
      <c r="AB508" s="6">
        <v>0</v>
      </c>
      <c r="AC508" s="6">
        <v>0</v>
      </c>
      <c r="AD508" s="6">
        <v>0</v>
      </c>
      <c r="AE508" s="6">
        <v>0</v>
      </c>
      <c r="AF508" s="6">
        <v>0</v>
      </c>
      <c r="AG508" s="6">
        <v>0</v>
      </c>
      <c r="AH508" s="6">
        <v>0</v>
      </c>
      <c r="AI508" s="6">
        <v>0</v>
      </c>
      <c r="AJ508" s="6">
        <v>0.56999999999999995</v>
      </c>
      <c r="AK508" s="6">
        <v>9.36</v>
      </c>
      <c r="AL508" s="6">
        <v>0</v>
      </c>
      <c r="AM508" s="6">
        <v>0</v>
      </c>
      <c r="AN508" s="6">
        <v>0</v>
      </c>
      <c r="AO508" s="6">
        <v>0</v>
      </c>
      <c r="AP508" s="6">
        <v>0</v>
      </c>
      <c r="AQ508" s="6">
        <v>0</v>
      </c>
      <c r="AR508" s="6">
        <v>0</v>
      </c>
      <c r="AS508" s="6">
        <v>0</v>
      </c>
      <c r="AT508" s="6">
        <v>0</v>
      </c>
      <c r="AU508" s="6">
        <v>0</v>
      </c>
      <c r="AV508" s="6">
        <v>0</v>
      </c>
      <c r="AW508" s="6">
        <v>0</v>
      </c>
      <c r="AX508" s="6">
        <v>99.8</v>
      </c>
      <c r="AY508" s="6">
        <f t="shared" si="7"/>
        <v>2540</v>
      </c>
    </row>
    <row r="509" spans="1:51" x14ac:dyDescent="0.2">
      <c r="A509" s="3">
        <v>1179</v>
      </c>
      <c r="B509" s="4" t="s">
        <v>1057</v>
      </c>
      <c r="C509" s="4" t="s">
        <v>921</v>
      </c>
      <c r="D509" s="4" t="s">
        <v>1048</v>
      </c>
      <c r="E509" s="5" t="s">
        <v>98</v>
      </c>
      <c r="F509" s="5" t="s">
        <v>867</v>
      </c>
      <c r="G509" s="6">
        <v>175.95</v>
      </c>
      <c r="H509" s="6">
        <v>2639.25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0.51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v>2639.76</v>
      </c>
      <c r="W509" s="6">
        <v>89.87</v>
      </c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6">
        <v>0</v>
      </c>
      <c r="AE509" s="6">
        <v>0</v>
      </c>
      <c r="AF509" s="6">
        <v>0</v>
      </c>
      <c r="AG509" s="6">
        <v>0</v>
      </c>
      <c r="AH509" s="6">
        <v>0</v>
      </c>
      <c r="AI509" s="6">
        <v>0</v>
      </c>
      <c r="AJ509" s="6">
        <v>0.53</v>
      </c>
      <c r="AK509" s="6">
        <v>9.36</v>
      </c>
      <c r="AL509" s="6">
        <v>0</v>
      </c>
      <c r="AM509" s="6">
        <v>0</v>
      </c>
      <c r="AN509" s="6">
        <v>0</v>
      </c>
      <c r="AO509" s="6">
        <v>0</v>
      </c>
      <c r="AP509" s="6">
        <v>0</v>
      </c>
      <c r="AQ509" s="6">
        <v>0</v>
      </c>
      <c r="AR509" s="6">
        <v>0</v>
      </c>
      <c r="AS509" s="6">
        <v>0</v>
      </c>
      <c r="AT509" s="6">
        <v>0</v>
      </c>
      <c r="AU509" s="6">
        <v>0</v>
      </c>
      <c r="AV509" s="6">
        <v>0</v>
      </c>
      <c r="AW509" s="6">
        <v>0</v>
      </c>
      <c r="AX509" s="6">
        <v>99.76</v>
      </c>
      <c r="AY509" s="6">
        <f t="shared" si="7"/>
        <v>2540</v>
      </c>
    </row>
    <row r="510" spans="1:51" x14ac:dyDescent="0.2">
      <c r="A510" s="3">
        <v>1180</v>
      </c>
      <c r="B510" s="4" t="s">
        <v>1058</v>
      </c>
      <c r="C510" s="4" t="s">
        <v>921</v>
      </c>
      <c r="D510" s="4" t="s">
        <v>1048</v>
      </c>
      <c r="E510" s="5" t="s">
        <v>98</v>
      </c>
      <c r="F510" s="5" t="s">
        <v>867</v>
      </c>
      <c r="G510" s="6">
        <v>175.95</v>
      </c>
      <c r="H510" s="6">
        <v>2639.25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0.86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  <c r="V510" s="6">
        <v>2640.11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2639.25</v>
      </c>
      <c r="AC510" s="6">
        <v>0</v>
      </c>
      <c r="AD510" s="6">
        <v>0</v>
      </c>
      <c r="AE510" s="6">
        <v>0</v>
      </c>
      <c r="AF510" s="6">
        <v>0</v>
      </c>
      <c r="AG510" s="6">
        <v>0</v>
      </c>
      <c r="AH510" s="6">
        <v>0</v>
      </c>
      <c r="AI510" s="6">
        <v>0</v>
      </c>
      <c r="AJ510" s="6">
        <v>0.86</v>
      </c>
      <c r="AK510" s="6">
        <v>0</v>
      </c>
      <c r="AL510" s="6">
        <v>0</v>
      </c>
      <c r="AM510" s="6">
        <v>0</v>
      </c>
      <c r="AN510" s="6">
        <v>0</v>
      </c>
      <c r="AO510" s="6">
        <v>0</v>
      </c>
      <c r="AP510" s="6">
        <v>0</v>
      </c>
      <c r="AQ510" s="6">
        <v>0</v>
      </c>
      <c r="AR510" s="6">
        <v>0</v>
      </c>
      <c r="AS510" s="6">
        <v>0</v>
      </c>
      <c r="AT510" s="6">
        <v>0</v>
      </c>
      <c r="AU510" s="6">
        <v>0</v>
      </c>
      <c r="AV510" s="6">
        <v>0</v>
      </c>
      <c r="AW510" s="6">
        <v>0</v>
      </c>
      <c r="AX510" s="6">
        <v>2640.11</v>
      </c>
      <c r="AY510" s="6">
        <f t="shared" si="7"/>
        <v>0</v>
      </c>
    </row>
    <row r="511" spans="1:51" x14ac:dyDescent="0.2">
      <c r="A511" s="3">
        <v>1181</v>
      </c>
      <c r="B511" s="4" t="s">
        <v>1059</v>
      </c>
      <c r="C511" s="4" t="s">
        <v>921</v>
      </c>
      <c r="D511" s="4" t="s">
        <v>1048</v>
      </c>
      <c r="E511" s="5" t="s">
        <v>98</v>
      </c>
      <c r="F511" s="5" t="s">
        <v>867</v>
      </c>
      <c r="G511" s="6">
        <v>175.95</v>
      </c>
      <c r="H511" s="6">
        <v>2639.25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0.01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  <c r="T511" s="6">
        <v>0</v>
      </c>
      <c r="U511" s="6">
        <v>0</v>
      </c>
      <c r="V511" s="6">
        <v>2639.26</v>
      </c>
      <c r="W511" s="6">
        <v>89.87</v>
      </c>
      <c r="X511" s="6">
        <v>0</v>
      </c>
      <c r="Y511" s="6">
        <v>0</v>
      </c>
      <c r="Z511" s="6">
        <v>0</v>
      </c>
      <c r="AA511" s="6">
        <v>0</v>
      </c>
      <c r="AB511" s="6">
        <v>0</v>
      </c>
      <c r="AC511" s="6">
        <v>0</v>
      </c>
      <c r="AD511" s="6">
        <v>946.01</v>
      </c>
      <c r="AE511" s="6">
        <v>0</v>
      </c>
      <c r="AF511" s="6">
        <v>0</v>
      </c>
      <c r="AG511" s="6">
        <v>0</v>
      </c>
      <c r="AH511" s="6">
        <v>0</v>
      </c>
      <c r="AI511" s="6">
        <v>0</v>
      </c>
      <c r="AJ511" s="6">
        <v>0.02</v>
      </c>
      <c r="AK511" s="6">
        <v>9.36</v>
      </c>
      <c r="AL511" s="6">
        <v>0</v>
      </c>
      <c r="AM511" s="6">
        <v>0</v>
      </c>
      <c r="AN511" s="6">
        <v>0</v>
      </c>
      <c r="AO511" s="6">
        <v>0</v>
      </c>
      <c r="AP511" s="6">
        <v>0</v>
      </c>
      <c r="AQ511" s="6">
        <v>0</v>
      </c>
      <c r="AR511" s="6">
        <v>0</v>
      </c>
      <c r="AS511" s="6">
        <v>0</v>
      </c>
      <c r="AT511" s="6">
        <v>0</v>
      </c>
      <c r="AU511" s="6">
        <v>0</v>
      </c>
      <c r="AV511" s="6">
        <v>0</v>
      </c>
      <c r="AW511" s="6">
        <v>0</v>
      </c>
      <c r="AX511" s="6">
        <v>1045.26</v>
      </c>
      <c r="AY511" s="6">
        <f t="shared" si="7"/>
        <v>1594.0000000000002</v>
      </c>
    </row>
    <row r="512" spans="1:51" x14ac:dyDescent="0.2">
      <c r="A512" s="3">
        <v>1185</v>
      </c>
      <c r="B512" s="4" t="s">
        <v>1060</v>
      </c>
      <c r="C512" s="4" t="s">
        <v>921</v>
      </c>
      <c r="D512" s="4" t="s">
        <v>1048</v>
      </c>
      <c r="E512" s="5" t="s">
        <v>98</v>
      </c>
      <c r="F512" s="5" t="s">
        <v>867</v>
      </c>
      <c r="G512" s="6">
        <v>175.95</v>
      </c>
      <c r="H512" s="6">
        <v>2639.25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0.51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  <c r="T512" s="6">
        <v>0</v>
      </c>
      <c r="U512" s="6">
        <v>0</v>
      </c>
      <c r="V512" s="6">
        <v>2639.76</v>
      </c>
      <c r="W512" s="6">
        <v>89.87</v>
      </c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C512" s="6">
        <v>0</v>
      </c>
      <c r="AD512" s="6">
        <v>0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0.53</v>
      </c>
      <c r="AK512" s="6">
        <v>9.36</v>
      </c>
      <c r="AL512" s="6">
        <v>0</v>
      </c>
      <c r="AM512" s="6">
        <v>0</v>
      </c>
      <c r="AN512" s="6">
        <v>0</v>
      </c>
      <c r="AO512" s="6">
        <v>0</v>
      </c>
      <c r="AP512" s="6">
        <v>0</v>
      </c>
      <c r="AQ512" s="6">
        <v>0</v>
      </c>
      <c r="AR512" s="6">
        <v>0</v>
      </c>
      <c r="AS512" s="6">
        <v>0</v>
      </c>
      <c r="AT512" s="6">
        <v>0</v>
      </c>
      <c r="AU512" s="6">
        <v>0</v>
      </c>
      <c r="AV512" s="6">
        <v>0</v>
      </c>
      <c r="AW512" s="6">
        <v>0</v>
      </c>
      <c r="AX512" s="6">
        <v>99.76</v>
      </c>
      <c r="AY512" s="6">
        <f t="shared" si="7"/>
        <v>2540</v>
      </c>
    </row>
    <row r="513" spans="1:51" x14ac:dyDescent="0.2">
      <c r="A513" s="3">
        <v>1186</v>
      </c>
      <c r="B513" s="4" t="s">
        <v>1061</v>
      </c>
      <c r="C513" s="4" t="s">
        <v>921</v>
      </c>
      <c r="D513" s="4" t="s">
        <v>1048</v>
      </c>
      <c r="E513" s="5" t="s">
        <v>98</v>
      </c>
      <c r="F513" s="5" t="s">
        <v>867</v>
      </c>
      <c r="G513" s="6">
        <v>175.95</v>
      </c>
      <c r="H513" s="6">
        <v>2639.25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0.66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2639.91</v>
      </c>
      <c r="W513" s="6">
        <v>89.87</v>
      </c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6">
        <v>0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0.68</v>
      </c>
      <c r="AK513" s="6">
        <v>9.36</v>
      </c>
      <c r="AL513" s="6">
        <v>0</v>
      </c>
      <c r="AM513" s="6">
        <v>0</v>
      </c>
      <c r="AN513" s="6">
        <v>0</v>
      </c>
      <c r="AO513" s="6">
        <v>0</v>
      </c>
      <c r="AP513" s="6">
        <v>0</v>
      </c>
      <c r="AQ513" s="6">
        <v>0</v>
      </c>
      <c r="AR513" s="6">
        <v>0</v>
      </c>
      <c r="AS513" s="6">
        <v>0</v>
      </c>
      <c r="AT513" s="6">
        <v>0</v>
      </c>
      <c r="AU513" s="6">
        <v>0</v>
      </c>
      <c r="AV513" s="6">
        <v>0</v>
      </c>
      <c r="AW513" s="6">
        <v>0</v>
      </c>
      <c r="AX513" s="6">
        <v>99.91</v>
      </c>
      <c r="AY513" s="6">
        <f t="shared" si="7"/>
        <v>2540</v>
      </c>
    </row>
    <row r="514" spans="1:51" x14ac:dyDescent="0.2">
      <c r="A514" s="3">
        <v>1187</v>
      </c>
      <c r="B514" s="4" t="s">
        <v>1062</v>
      </c>
      <c r="C514" s="4" t="s">
        <v>307</v>
      </c>
      <c r="D514" s="4" t="s">
        <v>1063</v>
      </c>
      <c r="E514" s="5" t="s">
        <v>98</v>
      </c>
      <c r="F514" s="5" t="s">
        <v>1064</v>
      </c>
      <c r="G514" s="6">
        <v>799.51</v>
      </c>
      <c r="H514" s="6">
        <v>11992.65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0.72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11993.37</v>
      </c>
      <c r="W514" s="6">
        <v>464.52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0.26</v>
      </c>
      <c r="AK514" s="6">
        <v>1850.59</v>
      </c>
      <c r="AL514" s="6">
        <v>0</v>
      </c>
      <c r="AM514" s="6">
        <v>0</v>
      </c>
      <c r="AN514" s="6">
        <v>0</v>
      </c>
      <c r="AO514" s="6">
        <v>0</v>
      </c>
      <c r="AP514" s="6">
        <v>0</v>
      </c>
      <c r="AQ514" s="6">
        <v>0</v>
      </c>
      <c r="AR514" s="6">
        <v>0</v>
      </c>
      <c r="AS514" s="6">
        <v>0</v>
      </c>
      <c r="AT514" s="6">
        <v>0</v>
      </c>
      <c r="AU514" s="6">
        <v>0</v>
      </c>
      <c r="AV514" s="6">
        <v>0</v>
      </c>
      <c r="AW514" s="6">
        <v>0</v>
      </c>
      <c r="AX514" s="6">
        <v>2315.37</v>
      </c>
      <c r="AY514" s="6">
        <f t="shared" si="7"/>
        <v>9678</v>
      </c>
    </row>
    <row r="515" spans="1:51" x14ac:dyDescent="0.2">
      <c r="A515" s="3">
        <v>1188</v>
      </c>
      <c r="B515" s="4" t="s">
        <v>1065</v>
      </c>
      <c r="C515" s="4" t="s">
        <v>307</v>
      </c>
      <c r="D515" s="4" t="s">
        <v>1063</v>
      </c>
      <c r="E515" s="5" t="s">
        <v>98</v>
      </c>
      <c r="F515" s="5" t="s">
        <v>1064</v>
      </c>
      <c r="G515" s="6">
        <v>799.51</v>
      </c>
      <c r="H515" s="6">
        <v>11992.65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0.97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11993.62</v>
      </c>
      <c r="W515" s="6">
        <v>468.8</v>
      </c>
      <c r="X515" s="6">
        <v>0</v>
      </c>
      <c r="Y515" s="6">
        <v>0</v>
      </c>
      <c r="Z515" s="6">
        <v>0</v>
      </c>
      <c r="AA515" s="6">
        <v>0</v>
      </c>
      <c r="AB515" s="6">
        <v>0</v>
      </c>
      <c r="AC515" s="6">
        <v>0</v>
      </c>
      <c r="AD515" s="6">
        <v>0</v>
      </c>
      <c r="AE515" s="6">
        <v>0</v>
      </c>
      <c r="AF515" s="6">
        <v>0</v>
      </c>
      <c r="AG515" s="6">
        <v>0</v>
      </c>
      <c r="AH515" s="6">
        <v>0</v>
      </c>
      <c r="AI515" s="6">
        <v>0</v>
      </c>
      <c r="AJ515" s="6">
        <v>0.23</v>
      </c>
      <c r="AK515" s="6">
        <v>1850.59</v>
      </c>
      <c r="AL515" s="6">
        <v>0</v>
      </c>
      <c r="AM515" s="6">
        <v>0</v>
      </c>
      <c r="AN515" s="6">
        <v>0</v>
      </c>
      <c r="AO515" s="6">
        <v>0</v>
      </c>
      <c r="AP515" s="6">
        <v>0</v>
      </c>
      <c r="AQ515" s="6">
        <v>0</v>
      </c>
      <c r="AR515" s="6">
        <v>0</v>
      </c>
      <c r="AS515" s="6">
        <v>0</v>
      </c>
      <c r="AT515" s="6">
        <v>0</v>
      </c>
      <c r="AU515" s="6">
        <v>0</v>
      </c>
      <c r="AV515" s="6">
        <v>0</v>
      </c>
      <c r="AW515" s="6">
        <v>0</v>
      </c>
      <c r="AX515" s="6">
        <v>2319.62</v>
      </c>
      <c r="AY515" s="6">
        <f t="shared" si="7"/>
        <v>9674</v>
      </c>
    </row>
    <row r="516" spans="1:51" x14ac:dyDescent="0.2">
      <c r="A516" s="3">
        <v>1189</v>
      </c>
      <c r="B516" s="4" t="s">
        <v>1066</v>
      </c>
      <c r="C516" s="4" t="s">
        <v>99</v>
      </c>
      <c r="D516" s="4" t="s">
        <v>136</v>
      </c>
      <c r="E516" s="5" t="s">
        <v>93</v>
      </c>
      <c r="F516" s="5" t="s">
        <v>1067</v>
      </c>
      <c r="G516" s="6">
        <v>506.54</v>
      </c>
      <c r="H516" s="6">
        <v>7598.1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0.63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649.87</v>
      </c>
      <c r="V516" s="6">
        <v>8248.6</v>
      </c>
      <c r="W516" s="6">
        <v>275.42</v>
      </c>
      <c r="X516" s="6">
        <v>0</v>
      </c>
      <c r="Y516" s="6">
        <v>0</v>
      </c>
      <c r="Z516" s="6">
        <v>0</v>
      </c>
      <c r="AA516" s="6">
        <v>0</v>
      </c>
      <c r="AB516" s="6">
        <v>0</v>
      </c>
      <c r="AC516" s="6">
        <v>0</v>
      </c>
      <c r="AD516" s="6">
        <v>1611.57</v>
      </c>
      <c r="AE516" s="6">
        <v>0</v>
      </c>
      <c r="AF516" s="6">
        <v>0</v>
      </c>
      <c r="AG516" s="6">
        <v>0</v>
      </c>
      <c r="AH516" s="6">
        <v>0</v>
      </c>
      <c r="AI516" s="6">
        <v>500</v>
      </c>
      <c r="AJ516" s="6">
        <v>0.4</v>
      </c>
      <c r="AK516" s="6">
        <v>1050.73</v>
      </c>
      <c r="AL516" s="6">
        <v>1015.5</v>
      </c>
      <c r="AM516" s="6">
        <v>75.98</v>
      </c>
      <c r="AN516" s="6">
        <v>0</v>
      </c>
      <c r="AO516" s="6">
        <v>20</v>
      </c>
      <c r="AP516" s="6">
        <v>0</v>
      </c>
      <c r="AQ516" s="6">
        <v>0</v>
      </c>
      <c r="AR516" s="6">
        <v>0</v>
      </c>
      <c r="AS516" s="6">
        <v>40</v>
      </c>
      <c r="AT516" s="6">
        <v>0</v>
      </c>
      <c r="AU516" s="6">
        <v>0</v>
      </c>
      <c r="AV516" s="6">
        <v>0</v>
      </c>
      <c r="AW516" s="6">
        <v>0</v>
      </c>
      <c r="AX516" s="6">
        <v>4589.6000000000004</v>
      </c>
      <c r="AY516" s="6">
        <f t="shared" si="7"/>
        <v>3659</v>
      </c>
    </row>
    <row r="517" spans="1:51" x14ac:dyDescent="0.2">
      <c r="A517" s="3">
        <v>1190</v>
      </c>
      <c r="B517" s="4" t="s">
        <v>1068</v>
      </c>
      <c r="C517" s="4" t="s">
        <v>123</v>
      </c>
      <c r="D517" s="4" t="s">
        <v>614</v>
      </c>
      <c r="E517" s="5" t="s">
        <v>93</v>
      </c>
      <c r="F517" s="5" t="s">
        <v>1067</v>
      </c>
      <c r="G517" s="6">
        <v>393.33</v>
      </c>
      <c r="H517" s="6">
        <v>5899.95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0.95</v>
      </c>
      <c r="O517" s="6">
        <v>0</v>
      </c>
      <c r="P517" s="6">
        <v>0</v>
      </c>
      <c r="Q517" s="6">
        <v>0</v>
      </c>
      <c r="R517" s="6">
        <v>1770</v>
      </c>
      <c r="S517" s="6">
        <v>0</v>
      </c>
      <c r="T517" s="6">
        <v>0</v>
      </c>
      <c r="U517" s="6">
        <v>482.07</v>
      </c>
      <c r="V517" s="6">
        <v>8152.97</v>
      </c>
      <c r="W517" s="6">
        <v>224.36</v>
      </c>
      <c r="X517" s="6">
        <v>0</v>
      </c>
      <c r="Y517" s="6">
        <v>0</v>
      </c>
      <c r="Z517" s="6">
        <v>0</v>
      </c>
      <c r="AA517" s="6">
        <v>0</v>
      </c>
      <c r="AB517" s="6">
        <v>0</v>
      </c>
      <c r="AC517" s="6">
        <v>0</v>
      </c>
      <c r="AD517" s="6">
        <v>547.37</v>
      </c>
      <c r="AE517" s="6">
        <v>0</v>
      </c>
      <c r="AF517" s="6">
        <v>0</v>
      </c>
      <c r="AG517" s="6">
        <v>0</v>
      </c>
      <c r="AH517" s="6">
        <v>0</v>
      </c>
      <c r="AI517" s="6">
        <v>0</v>
      </c>
      <c r="AJ517" s="6">
        <v>0.01</v>
      </c>
      <c r="AK517" s="6">
        <v>1030.23</v>
      </c>
      <c r="AL517" s="6">
        <v>250</v>
      </c>
      <c r="AM517" s="6">
        <v>59</v>
      </c>
      <c r="AN517" s="6">
        <v>0</v>
      </c>
      <c r="AO517" s="6">
        <v>20</v>
      </c>
      <c r="AP517" s="6">
        <v>0</v>
      </c>
      <c r="AQ517" s="6">
        <v>0</v>
      </c>
      <c r="AR517" s="6">
        <v>0</v>
      </c>
      <c r="AS517" s="6">
        <v>40</v>
      </c>
      <c r="AT517" s="6">
        <v>0</v>
      </c>
      <c r="AU517" s="6">
        <v>0</v>
      </c>
      <c r="AV517" s="6">
        <v>0</v>
      </c>
      <c r="AW517" s="6">
        <v>0</v>
      </c>
      <c r="AX517" s="6">
        <v>2170.9699999999998</v>
      </c>
      <c r="AY517" s="6">
        <f t="shared" si="7"/>
        <v>5982</v>
      </c>
    </row>
    <row r="518" spans="1:51" x14ac:dyDescent="0.2">
      <c r="A518" s="3">
        <v>1191</v>
      </c>
      <c r="B518" s="4" t="s">
        <v>1069</v>
      </c>
      <c r="C518" s="4" t="s">
        <v>186</v>
      </c>
      <c r="D518" s="4" t="s">
        <v>582</v>
      </c>
      <c r="E518" s="5" t="s">
        <v>93</v>
      </c>
      <c r="F518" s="5" t="s">
        <v>1067</v>
      </c>
      <c r="G518" s="6">
        <v>393.42</v>
      </c>
      <c r="H518" s="6">
        <v>5901.3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0.85</v>
      </c>
      <c r="O518" s="6">
        <v>0</v>
      </c>
      <c r="P518" s="6">
        <v>0</v>
      </c>
      <c r="Q518" s="6">
        <v>0</v>
      </c>
      <c r="R518" s="6">
        <v>885.2</v>
      </c>
      <c r="S518" s="6">
        <v>0</v>
      </c>
      <c r="T518" s="6">
        <v>0</v>
      </c>
      <c r="U518" s="6">
        <v>406.9</v>
      </c>
      <c r="V518" s="6">
        <v>7194.25</v>
      </c>
      <c r="W518" s="6">
        <v>185.08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6">
        <v>0</v>
      </c>
      <c r="AE518" s="6">
        <v>0</v>
      </c>
      <c r="AF518" s="6">
        <v>0</v>
      </c>
      <c r="AG518" s="6">
        <v>0</v>
      </c>
      <c r="AH518" s="6">
        <v>0</v>
      </c>
      <c r="AI518" s="6">
        <v>0</v>
      </c>
      <c r="AJ518" s="6">
        <v>0.69</v>
      </c>
      <c r="AK518" s="6">
        <v>825.47</v>
      </c>
      <c r="AL518" s="6">
        <v>0</v>
      </c>
      <c r="AM518" s="6">
        <v>59.01</v>
      </c>
      <c r="AN518" s="6">
        <v>0</v>
      </c>
      <c r="AO518" s="6">
        <v>20</v>
      </c>
      <c r="AP518" s="6">
        <v>0</v>
      </c>
      <c r="AQ518" s="6">
        <v>0</v>
      </c>
      <c r="AR518" s="6">
        <v>0</v>
      </c>
      <c r="AS518" s="6">
        <v>40</v>
      </c>
      <c r="AT518" s="6">
        <v>0</v>
      </c>
      <c r="AU518" s="6">
        <v>0</v>
      </c>
      <c r="AV518" s="6">
        <v>0</v>
      </c>
      <c r="AW518" s="6">
        <v>0</v>
      </c>
      <c r="AX518" s="6">
        <v>1130.25</v>
      </c>
      <c r="AY518" s="6">
        <f t="shared" si="7"/>
        <v>6064</v>
      </c>
    </row>
    <row r="519" spans="1:51" x14ac:dyDescent="0.2">
      <c r="A519" s="3">
        <v>1192</v>
      </c>
      <c r="B519" s="4" t="s">
        <v>1070</v>
      </c>
      <c r="C519" s="4" t="s">
        <v>921</v>
      </c>
      <c r="D519" s="4" t="s">
        <v>1048</v>
      </c>
      <c r="E519" s="5" t="s">
        <v>98</v>
      </c>
      <c r="F519" s="5" t="s">
        <v>1071</v>
      </c>
      <c r="G519" s="6">
        <v>175.95</v>
      </c>
      <c r="H519" s="6">
        <v>2639.25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0.47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2639.72</v>
      </c>
      <c r="W519" s="6">
        <v>89.87</v>
      </c>
      <c r="X519" s="6">
        <v>0</v>
      </c>
      <c r="Y519" s="6">
        <v>0</v>
      </c>
      <c r="Z519" s="6">
        <v>0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0</v>
      </c>
      <c r="AH519" s="6">
        <v>0</v>
      </c>
      <c r="AI519" s="6">
        <v>0</v>
      </c>
      <c r="AJ519" s="6">
        <v>0.49</v>
      </c>
      <c r="AK519" s="6">
        <v>9.36</v>
      </c>
      <c r="AL519" s="6">
        <v>0</v>
      </c>
      <c r="AM519" s="6">
        <v>0</v>
      </c>
      <c r="AN519" s="6">
        <v>0</v>
      </c>
      <c r="AO519" s="6">
        <v>0</v>
      </c>
      <c r="AP519" s="6">
        <v>0</v>
      </c>
      <c r="AQ519" s="6">
        <v>0</v>
      </c>
      <c r="AR519" s="6">
        <v>0</v>
      </c>
      <c r="AS519" s="6">
        <v>0</v>
      </c>
      <c r="AT519" s="6">
        <v>0</v>
      </c>
      <c r="AU519" s="6">
        <v>0</v>
      </c>
      <c r="AV519" s="6">
        <v>0</v>
      </c>
      <c r="AW519" s="6">
        <v>0</v>
      </c>
      <c r="AX519" s="6">
        <v>99.72</v>
      </c>
      <c r="AY519" s="6">
        <f t="shared" si="7"/>
        <v>2540</v>
      </c>
    </row>
    <row r="520" spans="1:51" x14ac:dyDescent="0.2">
      <c r="A520" s="3">
        <v>1193</v>
      </c>
      <c r="B520" s="4" t="s">
        <v>1072</v>
      </c>
      <c r="C520" s="4" t="s">
        <v>921</v>
      </c>
      <c r="D520" s="4" t="s">
        <v>1048</v>
      </c>
      <c r="E520" s="5" t="s">
        <v>98</v>
      </c>
      <c r="F520" s="5" t="s">
        <v>1071</v>
      </c>
      <c r="G520" s="6">
        <v>175.95</v>
      </c>
      <c r="H520" s="6">
        <v>2639.25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0.82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2640.07</v>
      </c>
      <c r="W520" s="6">
        <v>89.87</v>
      </c>
      <c r="X520" s="6">
        <v>0</v>
      </c>
      <c r="Y520" s="6">
        <v>0</v>
      </c>
      <c r="Z520" s="6">
        <v>0</v>
      </c>
      <c r="AA520" s="6">
        <v>0</v>
      </c>
      <c r="AB520" s="6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v>0</v>
      </c>
      <c r="AH520" s="6">
        <v>0</v>
      </c>
      <c r="AI520" s="6">
        <v>0</v>
      </c>
      <c r="AJ520" s="6">
        <v>0.84</v>
      </c>
      <c r="AK520" s="6">
        <v>9.36</v>
      </c>
      <c r="AL520" s="6">
        <v>0</v>
      </c>
      <c r="AM520" s="6">
        <v>0</v>
      </c>
      <c r="AN520" s="6">
        <v>0</v>
      </c>
      <c r="AO520" s="6">
        <v>0</v>
      </c>
      <c r="AP520" s="6">
        <v>0</v>
      </c>
      <c r="AQ520" s="6">
        <v>0</v>
      </c>
      <c r="AR520" s="6">
        <v>0</v>
      </c>
      <c r="AS520" s="6">
        <v>0</v>
      </c>
      <c r="AT520" s="6">
        <v>0</v>
      </c>
      <c r="AU520" s="6">
        <v>0</v>
      </c>
      <c r="AV520" s="6">
        <v>0</v>
      </c>
      <c r="AW520" s="6">
        <v>0</v>
      </c>
      <c r="AX520" s="6">
        <v>100.07</v>
      </c>
      <c r="AY520" s="6">
        <f t="shared" si="7"/>
        <v>2540</v>
      </c>
    </row>
    <row r="521" spans="1:51" x14ac:dyDescent="0.2">
      <c r="A521" s="3">
        <v>1195</v>
      </c>
      <c r="B521" s="4" t="s">
        <v>1073</v>
      </c>
      <c r="C521" s="4" t="s">
        <v>307</v>
      </c>
      <c r="D521" s="4" t="s">
        <v>423</v>
      </c>
      <c r="E521" s="5" t="s">
        <v>98</v>
      </c>
      <c r="F521" s="5" t="s">
        <v>1074</v>
      </c>
      <c r="G521" s="6">
        <v>672.75</v>
      </c>
      <c r="H521" s="6">
        <v>10091.25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0.45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10091.700000000001</v>
      </c>
      <c r="W521" s="6">
        <v>385.16</v>
      </c>
      <c r="X521" s="6">
        <v>0</v>
      </c>
      <c r="Y521" s="6">
        <v>0</v>
      </c>
      <c r="Z521" s="6">
        <v>0</v>
      </c>
      <c r="AA521" s="6">
        <v>0</v>
      </c>
      <c r="AB521" s="6">
        <v>0</v>
      </c>
      <c r="AC521" s="6">
        <v>0</v>
      </c>
      <c r="AD521" s="6">
        <v>2156.59</v>
      </c>
      <c r="AE521" s="6">
        <v>0</v>
      </c>
      <c r="AF521" s="6">
        <v>0</v>
      </c>
      <c r="AG521" s="6">
        <v>0</v>
      </c>
      <c r="AH521" s="6">
        <v>0</v>
      </c>
      <c r="AI521" s="6">
        <v>0</v>
      </c>
      <c r="AJ521" s="6">
        <v>0.5</v>
      </c>
      <c r="AK521" s="6">
        <v>1444.45</v>
      </c>
      <c r="AL521" s="6">
        <v>0</v>
      </c>
      <c r="AM521" s="6">
        <v>0</v>
      </c>
      <c r="AN521" s="6">
        <v>0</v>
      </c>
      <c r="AO521" s="6">
        <v>0</v>
      </c>
      <c r="AP521" s="6">
        <v>0</v>
      </c>
      <c r="AQ521" s="6">
        <v>0</v>
      </c>
      <c r="AR521" s="6">
        <v>0</v>
      </c>
      <c r="AS521" s="6">
        <v>0</v>
      </c>
      <c r="AT521" s="6">
        <v>0</v>
      </c>
      <c r="AU521" s="6">
        <v>0</v>
      </c>
      <c r="AV521" s="6">
        <v>0</v>
      </c>
      <c r="AW521" s="6">
        <v>0</v>
      </c>
      <c r="AX521" s="6">
        <v>3986.7</v>
      </c>
      <c r="AY521" s="6">
        <f t="shared" si="7"/>
        <v>6105.0000000000009</v>
      </c>
    </row>
    <row r="522" spans="1:51" x14ac:dyDescent="0.2">
      <c r="A522" s="3">
        <v>1196</v>
      </c>
      <c r="B522" s="4" t="s">
        <v>1075</v>
      </c>
      <c r="C522" s="4" t="s">
        <v>307</v>
      </c>
      <c r="D522" s="4" t="s">
        <v>423</v>
      </c>
      <c r="E522" s="5" t="s">
        <v>98</v>
      </c>
      <c r="F522" s="5" t="s">
        <v>1074</v>
      </c>
      <c r="G522" s="6">
        <v>672.75</v>
      </c>
      <c r="H522" s="6">
        <v>10091.25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0.92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  <c r="V522" s="6">
        <v>10092.17</v>
      </c>
      <c r="W522" s="6">
        <v>385.52</v>
      </c>
      <c r="X522" s="6">
        <v>0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6">
        <v>0</v>
      </c>
      <c r="AE522" s="6">
        <v>0</v>
      </c>
      <c r="AF522" s="6">
        <v>0</v>
      </c>
      <c r="AG522" s="6">
        <v>0</v>
      </c>
      <c r="AH522" s="6">
        <v>0</v>
      </c>
      <c r="AI522" s="6">
        <v>0</v>
      </c>
      <c r="AJ522" s="6">
        <v>0.2</v>
      </c>
      <c r="AK522" s="6">
        <v>1444.45</v>
      </c>
      <c r="AL522" s="6">
        <v>0</v>
      </c>
      <c r="AM522" s="6">
        <v>0</v>
      </c>
      <c r="AN522" s="6">
        <v>0</v>
      </c>
      <c r="AO522" s="6">
        <v>0</v>
      </c>
      <c r="AP522" s="6">
        <v>0</v>
      </c>
      <c r="AQ522" s="6">
        <v>0</v>
      </c>
      <c r="AR522" s="6">
        <v>0</v>
      </c>
      <c r="AS522" s="6">
        <v>0</v>
      </c>
      <c r="AT522" s="6">
        <v>0</v>
      </c>
      <c r="AU522" s="6">
        <v>0</v>
      </c>
      <c r="AV522" s="6">
        <v>0</v>
      </c>
      <c r="AW522" s="6">
        <v>0</v>
      </c>
      <c r="AX522" s="6">
        <v>1830.17</v>
      </c>
      <c r="AY522" s="6">
        <f t="shared" ref="AY522:AY585" si="8">+V522-AX522</f>
        <v>8262</v>
      </c>
    </row>
    <row r="523" spans="1:51" x14ac:dyDescent="0.2">
      <c r="A523" s="3">
        <v>1197</v>
      </c>
      <c r="B523" s="4" t="s">
        <v>1076</v>
      </c>
      <c r="C523" s="4" t="s">
        <v>207</v>
      </c>
      <c r="D523" s="4" t="s">
        <v>199</v>
      </c>
      <c r="E523" s="5" t="s">
        <v>98</v>
      </c>
      <c r="F523" s="5" t="s">
        <v>1077</v>
      </c>
      <c r="G523" s="6">
        <v>823.86</v>
      </c>
      <c r="H523" s="6">
        <v>12357.9</v>
      </c>
      <c r="I523" s="6">
        <v>0</v>
      </c>
      <c r="J523" s="6">
        <v>3707.38</v>
      </c>
      <c r="K523" s="6">
        <v>5561.05</v>
      </c>
      <c r="L523" s="6">
        <v>0</v>
      </c>
      <c r="M523" s="6">
        <v>0</v>
      </c>
      <c r="N523" s="6">
        <v>0.64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21626.97</v>
      </c>
      <c r="W523" s="6">
        <v>568.97</v>
      </c>
      <c r="X523" s="6">
        <v>0</v>
      </c>
      <c r="Y523" s="6">
        <v>0</v>
      </c>
      <c r="Z523" s="6">
        <v>0</v>
      </c>
      <c r="AA523" s="6">
        <v>0</v>
      </c>
      <c r="AB523" s="6">
        <v>0</v>
      </c>
      <c r="AC523" s="6">
        <v>0</v>
      </c>
      <c r="AD523" s="6">
        <v>0</v>
      </c>
      <c r="AE523" s="6">
        <v>0</v>
      </c>
      <c r="AF523" s="6">
        <v>0</v>
      </c>
      <c r="AG523" s="6">
        <v>0</v>
      </c>
      <c r="AH523" s="6">
        <v>0</v>
      </c>
      <c r="AI523" s="6">
        <v>300</v>
      </c>
      <c r="AJ523" s="6">
        <v>0.4</v>
      </c>
      <c r="AK523" s="6">
        <v>3994.6</v>
      </c>
      <c r="AL523" s="6">
        <v>0</v>
      </c>
      <c r="AM523" s="6">
        <v>0</v>
      </c>
      <c r="AN523" s="6">
        <v>0</v>
      </c>
      <c r="AO523" s="6">
        <v>0</v>
      </c>
      <c r="AP523" s="6">
        <v>0</v>
      </c>
      <c r="AQ523" s="6">
        <v>0</v>
      </c>
      <c r="AR523" s="6">
        <v>0</v>
      </c>
      <c r="AS523" s="6">
        <v>0</v>
      </c>
      <c r="AT523" s="6">
        <v>0</v>
      </c>
      <c r="AU523" s="6">
        <v>0</v>
      </c>
      <c r="AV523" s="6">
        <v>0</v>
      </c>
      <c r="AW523" s="6">
        <v>0</v>
      </c>
      <c r="AX523" s="6">
        <v>4863.97</v>
      </c>
      <c r="AY523" s="6">
        <f t="shared" si="8"/>
        <v>16763</v>
      </c>
    </row>
    <row r="524" spans="1:51" x14ac:dyDescent="0.2">
      <c r="A524" s="3">
        <v>1198</v>
      </c>
      <c r="B524" s="4" t="s">
        <v>1078</v>
      </c>
      <c r="C524" s="4" t="s">
        <v>307</v>
      </c>
      <c r="D524" s="4" t="s">
        <v>1063</v>
      </c>
      <c r="E524" s="5" t="s">
        <v>98</v>
      </c>
      <c r="F524" s="5" t="s">
        <v>1079</v>
      </c>
      <c r="G524" s="6">
        <v>799.51</v>
      </c>
      <c r="H524" s="6">
        <v>11992.65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0.99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0</v>
      </c>
      <c r="V524" s="6">
        <v>11993.64</v>
      </c>
      <c r="W524" s="6">
        <v>460.58</v>
      </c>
      <c r="X524" s="6">
        <v>0</v>
      </c>
      <c r="Y524" s="6">
        <v>0</v>
      </c>
      <c r="Z524" s="6">
        <v>0</v>
      </c>
      <c r="AA524" s="6">
        <v>0</v>
      </c>
      <c r="AB524" s="6">
        <v>0</v>
      </c>
      <c r="AC524" s="6">
        <v>0</v>
      </c>
      <c r="AD524" s="6">
        <v>0</v>
      </c>
      <c r="AE524" s="6">
        <v>0</v>
      </c>
      <c r="AF524" s="6">
        <v>0</v>
      </c>
      <c r="AG524" s="6">
        <v>0</v>
      </c>
      <c r="AH524" s="6">
        <v>0</v>
      </c>
      <c r="AI524" s="6">
        <v>0</v>
      </c>
      <c r="AJ524" s="6">
        <v>0.47</v>
      </c>
      <c r="AK524" s="6">
        <v>1850.59</v>
      </c>
      <c r="AL524" s="6">
        <v>0</v>
      </c>
      <c r="AM524" s="6">
        <v>0</v>
      </c>
      <c r="AN524" s="6">
        <v>0</v>
      </c>
      <c r="AO524" s="6">
        <v>0</v>
      </c>
      <c r="AP524" s="6">
        <v>0</v>
      </c>
      <c r="AQ524" s="6">
        <v>0</v>
      </c>
      <c r="AR524" s="6">
        <v>0</v>
      </c>
      <c r="AS524" s="6">
        <v>0</v>
      </c>
      <c r="AT524" s="6">
        <v>0</v>
      </c>
      <c r="AU524" s="6">
        <v>0</v>
      </c>
      <c r="AV524" s="6">
        <v>0</v>
      </c>
      <c r="AW524" s="6">
        <v>0</v>
      </c>
      <c r="AX524" s="6">
        <v>2311.64</v>
      </c>
      <c r="AY524" s="6">
        <f t="shared" si="8"/>
        <v>9682</v>
      </c>
    </row>
    <row r="525" spans="1:51" x14ac:dyDescent="0.2">
      <c r="A525" s="3">
        <v>1199</v>
      </c>
      <c r="B525" s="4" t="s">
        <v>1080</v>
      </c>
      <c r="C525" s="4" t="s">
        <v>921</v>
      </c>
      <c r="D525" s="4" t="s">
        <v>113</v>
      </c>
      <c r="E525" s="5" t="s">
        <v>98</v>
      </c>
      <c r="F525" s="5" t="s">
        <v>1077</v>
      </c>
      <c r="G525" s="6">
        <v>673.38</v>
      </c>
      <c r="H525" s="6">
        <v>10100.700000000001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0.6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  <c r="V525" s="6">
        <v>10101.299999999999</v>
      </c>
      <c r="W525" s="6">
        <v>385.91</v>
      </c>
      <c r="X525" s="6">
        <v>0</v>
      </c>
      <c r="Y525" s="6">
        <v>0</v>
      </c>
      <c r="Z525" s="6">
        <v>0</v>
      </c>
      <c r="AA525" s="6">
        <v>0</v>
      </c>
      <c r="AB525" s="6">
        <v>0</v>
      </c>
      <c r="AC525" s="6">
        <v>0</v>
      </c>
      <c r="AD525" s="6">
        <v>0</v>
      </c>
      <c r="AE525" s="6">
        <v>0</v>
      </c>
      <c r="AF525" s="6">
        <v>0</v>
      </c>
      <c r="AG525" s="6">
        <v>0</v>
      </c>
      <c r="AH525" s="6">
        <v>0</v>
      </c>
      <c r="AI525" s="6">
        <v>0</v>
      </c>
      <c r="AJ525" s="6">
        <v>0.92</v>
      </c>
      <c r="AK525" s="6">
        <v>1446.47</v>
      </c>
      <c r="AL525" s="6">
        <v>0</v>
      </c>
      <c r="AM525" s="6">
        <v>0</v>
      </c>
      <c r="AN525" s="6">
        <v>0</v>
      </c>
      <c r="AO525" s="6">
        <v>0</v>
      </c>
      <c r="AP525" s="6">
        <v>0</v>
      </c>
      <c r="AQ525" s="6">
        <v>0</v>
      </c>
      <c r="AR525" s="6">
        <v>0</v>
      </c>
      <c r="AS525" s="6">
        <v>0</v>
      </c>
      <c r="AT525" s="6">
        <v>0</v>
      </c>
      <c r="AU525" s="6">
        <v>0</v>
      </c>
      <c r="AV525" s="6">
        <v>0</v>
      </c>
      <c r="AW525" s="6">
        <v>0</v>
      </c>
      <c r="AX525" s="6">
        <v>1833.3</v>
      </c>
      <c r="AY525" s="6">
        <f t="shared" si="8"/>
        <v>8268</v>
      </c>
    </row>
    <row r="526" spans="1:51" x14ac:dyDescent="0.2">
      <c r="A526" s="3">
        <v>1200</v>
      </c>
      <c r="B526" s="4" t="s">
        <v>1081</v>
      </c>
      <c r="C526" s="4" t="s">
        <v>921</v>
      </c>
      <c r="D526" s="4" t="s">
        <v>1048</v>
      </c>
      <c r="E526" s="5" t="s">
        <v>98</v>
      </c>
      <c r="F526" s="5" t="s">
        <v>1082</v>
      </c>
      <c r="G526" s="6">
        <v>175.95</v>
      </c>
      <c r="H526" s="6">
        <v>2639.25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0.5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2639.75</v>
      </c>
      <c r="W526" s="6">
        <v>89.87</v>
      </c>
      <c r="X526" s="6">
        <v>0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6">
        <v>0</v>
      </c>
      <c r="AE526" s="6">
        <v>0</v>
      </c>
      <c r="AF526" s="6">
        <v>0</v>
      </c>
      <c r="AG526" s="6">
        <v>0</v>
      </c>
      <c r="AH526" s="6">
        <v>0</v>
      </c>
      <c r="AI526" s="6">
        <v>0</v>
      </c>
      <c r="AJ526" s="6">
        <v>0.52</v>
      </c>
      <c r="AK526" s="6">
        <v>9.36</v>
      </c>
      <c r="AL526" s="6">
        <v>0</v>
      </c>
      <c r="AM526" s="6">
        <v>0</v>
      </c>
      <c r="AN526" s="6">
        <v>0</v>
      </c>
      <c r="AO526" s="6">
        <v>0</v>
      </c>
      <c r="AP526" s="6">
        <v>0</v>
      </c>
      <c r="AQ526" s="6">
        <v>0</v>
      </c>
      <c r="AR526" s="6">
        <v>0</v>
      </c>
      <c r="AS526" s="6">
        <v>0</v>
      </c>
      <c r="AT526" s="6">
        <v>0</v>
      </c>
      <c r="AU526" s="6">
        <v>0</v>
      </c>
      <c r="AV526" s="6">
        <v>0</v>
      </c>
      <c r="AW526" s="6">
        <v>0</v>
      </c>
      <c r="AX526" s="6">
        <v>99.75</v>
      </c>
      <c r="AY526" s="6">
        <f t="shared" si="8"/>
        <v>2540</v>
      </c>
    </row>
    <row r="527" spans="1:51" x14ac:dyDescent="0.2">
      <c r="A527" s="3">
        <v>1203</v>
      </c>
      <c r="B527" s="4" t="s">
        <v>1083</v>
      </c>
      <c r="C527" s="4" t="s">
        <v>177</v>
      </c>
      <c r="D527" s="4" t="s">
        <v>113</v>
      </c>
      <c r="E527" s="5" t="s">
        <v>98</v>
      </c>
      <c r="F527" s="5" t="s">
        <v>1084</v>
      </c>
      <c r="G527" s="6">
        <v>673.38</v>
      </c>
      <c r="H527" s="6">
        <v>10100.700000000001</v>
      </c>
      <c r="I527" s="6">
        <v>673.4</v>
      </c>
      <c r="J527" s="6">
        <v>0</v>
      </c>
      <c r="K527" s="6">
        <v>0</v>
      </c>
      <c r="L527" s="6">
        <v>0</v>
      </c>
      <c r="M527" s="6">
        <v>0</v>
      </c>
      <c r="N527" s="6">
        <v>0.5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10774.6</v>
      </c>
      <c r="W527" s="6">
        <v>390.67</v>
      </c>
      <c r="X527" s="6">
        <v>0</v>
      </c>
      <c r="Y527" s="6">
        <v>0</v>
      </c>
      <c r="Z527" s="6">
        <v>0</v>
      </c>
      <c r="AA527" s="6">
        <v>0</v>
      </c>
      <c r="AB527" s="6">
        <v>0</v>
      </c>
      <c r="AC527" s="6">
        <v>0</v>
      </c>
      <c r="AD527" s="6">
        <v>0</v>
      </c>
      <c r="AE527" s="6">
        <v>0</v>
      </c>
      <c r="AF527" s="6">
        <v>0</v>
      </c>
      <c r="AG527" s="6">
        <v>0</v>
      </c>
      <c r="AH527" s="6">
        <v>0</v>
      </c>
      <c r="AI527" s="6">
        <v>0</v>
      </c>
      <c r="AJ527" s="6">
        <v>0.19</v>
      </c>
      <c r="AK527" s="6">
        <v>1513.74</v>
      </c>
      <c r="AL527" s="6">
        <v>0</v>
      </c>
      <c r="AM527" s="6">
        <v>0</v>
      </c>
      <c r="AN527" s="6">
        <v>0</v>
      </c>
      <c r="AO527" s="6">
        <v>0</v>
      </c>
      <c r="AP527" s="6">
        <v>0</v>
      </c>
      <c r="AQ527" s="6">
        <v>0</v>
      </c>
      <c r="AR527" s="6">
        <v>0</v>
      </c>
      <c r="AS527" s="6">
        <v>0</v>
      </c>
      <c r="AT527" s="6">
        <v>0</v>
      </c>
      <c r="AU527" s="6">
        <v>0</v>
      </c>
      <c r="AV527" s="6">
        <v>0</v>
      </c>
      <c r="AW527" s="6">
        <v>0</v>
      </c>
      <c r="AX527" s="6">
        <v>1904.6</v>
      </c>
      <c r="AY527" s="6">
        <f t="shared" si="8"/>
        <v>8870</v>
      </c>
    </row>
    <row r="528" spans="1:51" x14ac:dyDescent="0.2">
      <c r="A528" s="3">
        <v>1204</v>
      </c>
      <c r="B528" s="4" t="s">
        <v>1085</v>
      </c>
      <c r="C528" s="4" t="s">
        <v>123</v>
      </c>
      <c r="D528" s="4" t="s">
        <v>614</v>
      </c>
      <c r="E528" s="5" t="s">
        <v>93</v>
      </c>
      <c r="F528" s="5" t="s">
        <v>1084</v>
      </c>
      <c r="G528" s="6">
        <v>393.33</v>
      </c>
      <c r="H528" s="6">
        <v>5899.95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0.76</v>
      </c>
      <c r="O528" s="6">
        <v>0</v>
      </c>
      <c r="P528" s="6">
        <v>0</v>
      </c>
      <c r="Q528" s="6">
        <v>0</v>
      </c>
      <c r="R528" s="6">
        <v>1770</v>
      </c>
      <c r="S528" s="6">
        <v>0</v>
      </c>
      <c r="T528" s="6">
        <v>0</v>
      </c>
      <c r="U528" s="6">
        <v>482.07</v>
      </c>
      <c r="V528" s="6">
        <v>8152.78</v>
      </c>
      <c r="W528" s="6">
        <v>272.39</v>
      </c>
      <c r="X528" s="6">
        <v>0</v>
      </c>
      <c r="Y528" s="6">
        <v>0</v>
      </c>
      <c r="Z528" s="6">
        <v>0</v>
      </c>
      <c r="AA528" s="6">
        <v>0</v>
      </c>
      <c r="AB528" s="6">
        <v>0</v>
      </c>
      <c r="AC528" s="6">
        <v>0</v>
      </c>
      <c r="AD528" s="6">
        <v>268.58</v>
      </c>
      <c r="AE528" s="6">
        <v>0</v>
      </c>
      <c r="AF528" s="6">
        <v>0</v>
      </c>
      <c r="AG528" s="6">
        <v>0</v>
      </c>
      <c r="AH528" s="6">
        <v>0</v>
      </c>
      <c r="AI528" s="6">
        <v>200</v>
      </c>
      <c r="AJ528" s="6">
        <v>0.35</v>
      </c>
      <c r="AK528" s="6">
        <v>1030.23</v>
      </c>
      <c r="AL528" s="6">
        <v>403.5</v>
      </c>
      <c r="AM528" s="6">
        <v>59</v>
      </c>
      <c r="AN528" s="6">
        <v>0</v>
      </c>
      <c r="AO528" s="6">
        <v>20</v>
      </c>
      <c r="AP528" s="6">
        <v>0</v>
      </c>
      <c r="AQ528" s="6">
        <v>0</v>
      </c>
      <c r="AR528" s="6">
        <v>163.72999999999999</v>
      </c>
      <c r="AS528" s="6">
        <v>40</v>
      </c>
      <c r="AT528" s="6">
        <v>0</v>
      </c>
      <c r="AU528" s="6">
        <v>0</v>
      </c>
      <c r="AV528" s="6">
        <v>0</v>
      </c>
      <c r="AW528" s="6">
        <v>0</v>
      </c>
      <c r="AX528" s="6">
        <v>2457.7800000000002</v>
      </c>
      <c r="AY528" s="6">
        <f t="shared" si="8"/>
        <v>5695</v>
      </c>
    </row>
    <row r="529" spans="1:51" x14ac:dyDescent="0.2">
      <c r="A529" s="3">
        <v>1205</v>
      </c>
      <c r="B529" s="4" t="s">
        <v>1086</v>
      </c>
      <c r="C529" s="4" t="s">
        <v>177</v>
      </c>
      <c r="D529" s="4" t="s">
        <v>136</v>
      </c>
      <c r="E529" s="5" t="s">
        <v>93</v>
      </c>
      <c r="F529" s="5" t="s">
        <v>1084</v>
      </c>
      <c r="G529" s="6">
        <v>530.48</v>
      </c>
      <c r="H529" s="6">
        <v>7957.2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0.59</v>
      </c>
      <c r="O529" s="6">
        <v>0</v>
      </c>
      <c r="P529" s="6">
        <v>0</v>
      </c>
      <c r="Q529" s="6">
        <v>0</v>
      </c>
      <c r="R529" s="6">
        <v>1193.58</v>
      </c>
      <c r="S529" s="6">
        <v>0</v>
      </c>
      <c r="T529" s="6">
        <v>0</v>
      </c>
      <c r="U529" s="6">
        <v>673.36</v>
      </c>
      <c r="V529" s="6">
        <v>9824.73</v>
      </c>
      <c r="W529" s="6">
        <v>349.06</v>
      </c>
      <c r="X529" s="6">
        <v>0</v>
      </c>
      <c r="Y529" s="6">
        <v>0</v>
      </c>
      <c r="Z529" s="6">
        <v>0</v>
      </c>
      <c r="AA529" s="6">
        <v>0</v>
      </c>
      <c r="AB529" s="6">
        <v>0</v>
      </c>
      <c r="AC529" s="6">
        <v>0</v>
      </c>
      <c r="AD529" s="6">
        <v>0</v>
      </c>
      <c r="AE529" s="6">
        <v>0</v>
      </c>
      <c r="AF529" s="6">
        <v>0</v>
      </c>
      <c r="AG529" s="6">
        <v>0</v>
      </c>
      <c r="AH529" s="6">
        <v>0</v>
      </c>
      <c r="AI529" s="6">
        <v>500</v>
      </c>
      <c r="AJ529" s="6">
        <v>0.7</v>
      </c>
      <c r="AK529" s="6">
        <v>1387.4</v>
      </c>
      <c r="AL529" s="6">
        <v>1000</v>
      </c>
      <c r="AM529" s="6">
        <v>79.569999999999993</v>
      </c>
      <c r="AN529" s="6">
        <v>0</v>
      </c>
      <c r="AO529" s="6">
        <v>20</v>
      </c>
      <c r="AP529" s="6">
        <v>0</v>
      </c>
      <c r="AQ529" s="6">
        <v>0</v>
      </c>
      <c r="AR529" s="6">
        <v>0</v>
      </c>
      <c r="AS529" s="6">
        <v>40</v>
      </c>
      <c r="AT529" s="6">
        <v>0</v>
      </c>
      <c r="AU529" s="6">
        <v>0</v>
      </c>
      <c r="AV529" s="6">
        <v>0</v>
      </c>
      <c r="AW529" s="6">
        <v>0</v>
      </c>
      <c r="AX529" s="6">
        <v>3376.73</v>
      </c>
      <c r="AY529" s="6">
        <f t="shared" si="8"/>
        <v>6448</v>
      </c>
    </row>
    <row r="530" spans="1:51" x14ac:dyDescent="0.2">
      <c r="A530" s="3">
        <v>1206</v>
      </c>
      <c r="B530" s="4" t="s">
        <v>1087</v>
      </c>
      <c r="C530" s="4" t="s">
        <v>164</v>
      </c>
      <c r="D530" s="4" t="s">
        <v>523</v>
      </c>
      <c r="E530" s="5" t="s">
        <v>93</v>
      </c>
      <c r="F530" s="5" t="s">
        <v>1084</v>
      </c>
      <c r="G530" s="6">
        <v>393.42</v>
      </c>
      <c r="H530" s="6">
        <v>5901.3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0.45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442.13</v>
      </c>
      <c r="V530" s="6">
        <v>6343.88</v>
      </c>
      <c r="W530" s="6">
        <v>221.63</v>
      </c>
      <c r="X530" s="6">
        <v>0</v>
      </c>
      <c r="Y530" s="6">
        <v>0</v>
      </c>
      <c r="Z530" s="6">
        <v>0</v>
      </c>
      <c r="AA530" s="6">
        <v>0</v>
      </c>
      <c r="AB530" s="6">
        <v>0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0</v>
      </c>
      <c r="AI530" s="6">
        <v>500</v>
      </c>
      <c r="AJ530" s="6">
        <v>0.44</v>
      </c>
      <c r="AK530" s="6">
        <v>652.79999999999995</v>
      </c>
      <c r="AL530" s="6">
        <v>1000</v>
      </c>
      <c r="AM530" s="6">
        <v>59.01</v>
      </c>
      <c r="AN530" s="6">
        <v>0</v>
      </c>
      <c r="AO530" s="6">
        <v>20</v>
      </c>
      <c r="AP530" s="6">
        <v>0</v>
      </c>
      <c r="AQ530" s="6">
        <v>0</v>
      </c>
      <c r="AR530" s="6">
        <v>0</v>
      </c>
      <c r="AS530" s="6">
        <v>40</v>
      </c>
      <c r="AT530" s="6">
        <v>0</v>
      </c>
      <c r="AU530" s="6">
        <v>0</v>
      </c>
      <c r="AV530" s="6">
        <v>0</v>
      </c>
      <c r="AW530" s="6">
        <v>0</v>
      </c>
      <c r="AX530" s="6">
        <v>2493.88</v>
      </c>
      <c r="AY530" s="6">
        <f t="shared" si="8"/>
        <v>3850</v>
      </c>
    </row>
    <row r="531" spans="1:51" x14ac:dyDescent="0.2">
      <c r="A531" s="3">
        <v>1207</v>
      </c>
      <c r="B531" s="4" t="s">
        <v>1088</v>
      </c>
      <c r="C531" s="4" t="s">
        <v>123</v>
      </c>
      <c r="D531" s="4" t="s">
        <v>382</v>
      </c>
      <c r="E531" s="5" t="s">
        <v>93</v>
      </c>
      <c r="F531" s="5" t="s">
        <v>1084</v>
      </c>
      <c r="G531" s="6">
        <v>516.77</v>
      </c>
      <c r="H531" s="6">
        <v>7751.55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0.86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584.69000000000005</v>
      </c>
      <c r="V531" s="6">
        <v>8337.1</v>
      </c>
      <c r="W531" s="6">
        <v>257.76</v>
      </c>
      <c r="X531" s="6">
        <v>1033.54</v>
      </c>
      <c r="Y531" s="6">
        <v>0</v>
      </c>
      <c r="Z531" s="6">
        <v>0</v>
      </c>
      <c r="AA531" s="6">
        <v>0</v>
      </c>
      <c r="AB531" s="6">
        <v>0</v>
      </c>
      <c r="AC531" s="6">
        <v>0</v>
      </c>
      <c r="AD531" s="6">
        <v>0</v>
      </c>
      <c r="AE531" s="6">
        <v>0</v>
      </c>
      <c r="AF531" s="6">
        <v>0</v>
      </c>
      <c r="AG531" s="6">
        <v>0</v>
      </c>
      <c r="AH531" s="6">
        <v>0</v>
      </c>
      <c r="AI531" s="6">
        <v>1000</v>
      </c>
      <c r="AJ531" s="6">
        <v>0.76</v>
      </c>
      <c r="AK531" s="6">
        <v>848.82</v>
      </c>
      <c r="AL531" s="6">
        <v>2020.7</v>
      </c>
      <c r="AM531" s="6">
        <v>77.52</v>
      </c>
      <c r="AN531" s="6">
        <v>0</v>
      </c>
      <c r="AO531" s="6">
        <v>20</v>
      </c>
      <c r="AP531" s="6">
        <v>0</v>
      </c>
      <c r="AQ531" s="6">
        <v>0</v>
      </c>
      <c r="AR531" s="6">
        <v>0</v>
      </c>
      <c r="AS531" s="6">
        <v>40</v>
      </c>
      <c r="AT531" s="6">
        <v>0</v>
      </c>
      <c r="AU531" s="6">
        <v>0</v>
      </c>
      <c r="AV531" s="6">
        <v>0</v>
      </c>
      <c r="AW531" s="6">
        <v>0</v>
      </c>
      <c r="AX531" s="6">
        <v>5299.1</v>
      </c>
      <c r="AY531" s="6">
        <f t="shared" si="8"/>
        <v>3038</v>
      </c>
    </row>
    <row r="532" spans="1:51" x14ac:dyDescent="0.2">
      <c r="A532" s="3">
        <v>1208</v>
      </c>
      <c r="B532" s="4" t="s">
        <v>1089</v>
      </c>
      <c r="C532" s="4" t="s">
        <v>164</v>
      </c>
      <c r="D532" s="4" t="s">
        <v>523</v>
      </c>
      <c r="E532" s="5" t="s">
        <v>93</v>
      </c>
      <c r="F532" s="5" t="s">
        <v>1084</v>
      </c>
      <c r="G532" s="6">
        <v>398.97</v>
      </c>
      <c r="H532" s="6">
        <v>5984.55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0.96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  <c r="U532" s="6">
        <v>420.19</v>
      </c>
      <c r="V532" s="6">
        <v>6405.7</v>
      </c>
      <c r="W532" s="6">
        <v>225.38</v>
      </c>
      <c r="X532" s="6">
        <v>0</v>
      </c>
      <c r="Y532" s="6">
        <v>0</v>
      </c>
      <c r="Z532" s="6">
        <v>0</v>
      </c>
      <c r="AA532" s="6">
        <v>0</v>
      </c>
      <c r="AB532" s="6">
        <v>0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0</v>
      </c>
      <c r="AI532" s="6">
        <v>500</v>
      </c>
      <c r="AJ532" s="6">
        <v>0.68</v>
      </c>
      <c r="AK532" s="6">
        <v>663.79</v>
      </c>
      <c r="AL532" s="6">
        <v>0</v>
      </c>
      <c r="AM532" s="6">
        <v>59.85</v>
      </c>
      <c r="AN532" s="6">
        <v>0</v>
      </c>
      <c r="AO532" s="6">
        <v>20</v>
      </c>
      <c r="AP532" s="6">
        <v>0</v>
      </c>
      <c r="AQ532" s="6">
        <v>0</v>
      </c>
      <c r="AR532" s="6">
        <v>0</v>
      </c>
      <c r="AS532" s="6">
        <v>40</v>
      </c>
      <c r="AT532" s="6">
        <v>0</v>
      </c>
      <c r="AU532" s="6">
        <v>0</v>
      </c>
      <c r="AV532" s="6">
        <v>0</v>
      </c>
      <c r="AW532" s="6">
        <v>0</v>
      </c>
      <c r="AX532" s="6">
        <v>1509.7</v>
      </c>
      <c r="AY532" s="6">
        <f t="shared" si="8"/>
        <v>4896</v>
      </c>
    </row>
    <row r="533" spans="1:51" x14ac:dyDescent="0.2">
      <c r="A533" s="3">
        <v>1209</v>
      </c>
      <c r="B533" s="4" t="s">
        <v>1090</v>
      </c>
      <c r="C533" s="4" t="s">
        <v>164</v>
      </c>
      <c r="D533" s="4" t="s">
        <v>357</v>
      </c>
      <c r="E533" s="5" t="s">
        <v>93</v>
      </c>
      <c r="F533" s="5" t="s">
        <v>1084</v>
      </c>
      <c r="G533" s="6">
        <v>412.72</v>
      </c>
      <c r="H533" s="6">
        <v>6190.8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0.9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435.24</v>
      </c>
      <c r="V533" s="6">
        <v>6626.94</v>
      </c>
      <c r="W533" s="6">
        <v>236.33</v>
      </c>
      <c r="X533" s="6">
        <v>0</v>
      </c>
      <c r="Y533" s="6">
        <v>0</v>
      </c>
      <c r="Z533" s="6">
        <v>0</v>
      </c>
      <c r="AA533" s="6">
        <v>0</v>
      </c>
      <c r="AB533" s="6">
        <v>0</v>
      </c>
      <c r="AC533" s="6">
        <v>0</v>
      </c>
      <c r="AD533" s="6">
        <v>0</v>
      </c>
      <c r="AE533" s="6">
        <v>0</v>
      </c>
      <c r="AF533" s="6">
        <v>0</v>
      </c>
      <c r="AG533" s="6">
        <v>0</v>
      </c>
      <c r="AH533" s="6">
        <v>0</v>
      </c>
      <c r="AI533" s="6">
        <v>700</v>
      </c>
      <c r="AJ533" s="6">
        <v>0.06</v>
      </c>
      <c r="AK533" s="6">
        <v>704.29</v>
      </c>
      <c r="AL533" s="6">
        <v>2392.35</v>
      </c>
      <c r="AM533" s="6">
        <v>61.91</v>
      </c>
      <c r="AN533" s="6">
        <v>0</v>
      </c>
      <c r="AO533" s="6">
        <v>20</v>
      </c>
      <c r="AP533" s="6">
        <v>0</v>
      </c>
      <c r="AQ533" s="6">
        <v>0</v>
      </c>
      <c r="AR533" s="6">
        <v>0</v>
      </c>
      <c r="AS533" s="6">
        <v>40</v>
      </c>
      <c r="AT533" s="6">
        <v>0</v>
      </c>
      <c r="AU533" s="6">
        <v>0</v>
      </c>
      <c r="AV533" s="6">
        <v>0</v>
      </c>
      <c r="AW533" s="6">
        <v>0</v>
      </c>
      <c r="AX533" s="6">
        <v>4154.9399999999996</v>
      </c>
      <c r="AY533" s="6">
        <f t="shared" si="8"/>
        <v>2472</v>
      </c>
    </row>
    <row r="534" spans="1:51" x14ac:dyDescent="0.2">
      <c r="A534" s="3">
        <v>1210</v>
      </c>
      <c r="B534" s="4" t="s">
        <v>1091</v>
      </c>
      <c r="C534" s="4" t="s">
        <v>94</v>
      </c>
      <c r="D534" s="4" t="s">
        <v>538</v>
      </c>
      <c r="E534" s="5" t="s">
        <v>93</v>
      </c>
      <c r="F534" s="5" t="s">
        <v>1084</v>
      </c>
      <c r="G534" s="6">
        <v>372.69</v>
      </c>
      <c r="H534" s="6">
        <v>5590.35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0.9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406.9</v>
      </c>
      <c r="V534" s="6">
        <v>5998.15</v>
      </c>
      <c r="W534" s="6">
        <v>209.02</v>
      </c>
      <c r="X534" s="6">
        <v>0</v>
      </c>
      <c r="Y534" s="6">
        <v>0</v>
      </c>
      <c r="Z534" s="6">
        <v>0</v>
      </c>
      <c r="AA534" s="6">
        <v>0</v>
      </c>
      <c r="AB534" s="6">
        <v>0</v>
      </c>
      <c r="AC534" s="6">
        <v>0</v>
      </c>
      <c r="AD534" s="6">
        <v>523.78</v>
      </c>
      <c r="AE534" s="6">
        <v>0</v>
      </c>
      <c r="AF534" s="6">
        <v>0</v>
      </c>
      <c r="AG534" s="6">
        <v>0</v>
      </c>
      <c r="AH534" s="6">
        <v>0</v>
      </c>
      <c r="AI534" s="6">
        <v>500</v>
      </c>
      <c r="AJ534" s="6">
        <v>0.19</v>
      </c>
      <c r="AK534" s="6">
        <v>590.76</v>
      </c>
      <c r="AL534" s="6">
        <v>706.5</v>
      </c>
      <c r="AM534" s="6">
        <v>55.9</v>
      </c>
      <c r="AN534" s="6">
        <v>0</v>
      </c>
      <c r="AO534" s="6">
        <v>20</v>
      </c>
      <c r="AP534" s="6">
        <v>0</v>
      </c>
      <c r="AQ534" s="6">
        <v>0</v>
      </c>
      <c r="AR534" s="6">
        <v>0</v>
      </c>
      <c r="AS534" s="6">
        <v>40</v>
      </c>
      <c r="AT534" s="6">
        <v>0</v>
      </c>
      <c r="AU534" s="6">
        <v>0</v>
      </c>
      <c r="AV534" s="6">
        <v>0</v>
      </c>
      <c r="AW534" s="6">
        <v>0</v>
      </c>
      <c r="AX534" s="6">
        <v>2646.15</v>
      </c>
      <c r="AY534" s="6">
        <f t="shared" si="8"/>
        <v>3351.9999999999995</v>
      </c>
    </row>
    <row r="535" spans="1:51" x14ac:dyDescent="0.2">
      <c r="A535" s="3">
        <v>1211</v>
      </c>
      <c r="B535" s="4" t="s">
        <v>1092</v>
      </c>
      <c r="C535" s="4" t="s">
        <v>108</v>
      </c>
      <c r="D535" s="4" t="s">
        <v>943</v>
      </c>
      <c r="E535" s="5" t="s">
        <v>98</v>
      </c>
      <c r="F535" s="5" t="s">
        <v>1093</v>
      </c>
      <c r="G535" s="6">
        <v>501.63</v>
      </c>
      <c r="H535" s="6">
        <v>7524.45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7524.45</v>
      </c>
      <c r="W535" s="6">
        <v>319.52</v>
      </c>
      <c r="X535" s="6">
        <v>0</v>
      </c>
      <c r="Y535" s="6">
        <v>0</v>
      </c>
      <c r="Z535" s="6">
        <v>0</v>
      </c>
      <c r="AA535" s="6">
        <v>0</v>
      </c>
      <c r="AB535" s="6">
        <v>0</v>
      </c>
      <c r="AC535" s="6">
        <v>0</v>
      </c>
      <c r="AD535" s="6">
        <v>0</v>
      </c>
      <c r="AE535" s="6">
        <v>0</v>
      </c>
      <c r="AF535" s="6">
        <v>0</v>
      </c>
      <c r="AG535" s="6">
        <v>0</v>
      </c>
      <c r="AH535" s="6">
        <v>0</v>
      </c>
      <c r="AI535" s="6">
        <v>0</v>
      </c>
      <c r="AJ535" s="6">
        <v>0.74</v>
      </c>
      <c r="AK535" s="6">
        <v>896.19</v>
      </c>
      <c r="AL535" s="6">
        <v>0</v>
      </c>
      <c r="AM535" s="6">
        <v>0</v>
      </c>
      <c r="AN535" s="6">
        <v>0</v>
      </c>
      <c r="AO535" s="6">
        <v>0</v>
      </c>
      <c r="AP535" s="6">
        <v>0</v>
      </c>
      <c r="AQ535" s="6">
        <v>0</v>
      </c>
      <c r="AR535" s="6">
        <v>0</v>
      </c>
      <c r="AS535" s="6">
        <v>0</v>
      </c>
      <c r="AT535" s="6">
        <v>0</v>
      </c>
      <c r="AU535" s="6">
        <v>0</v>
      </c>
      <c r="AV535" s="6">
        <v>0</v>
      </c>
      <c r="AW535" s="6">
        <v>0</v>
      </c>
      <c r="AX535" s="6">
        <v>1216.45</v>
      </c>
      <c r="AY535" s="6">
        <f t="shared" si="8"/>
        <v>6308</v>
      </c>
    </row>
    <row r="536" spans="1:51" x14ac:dyDescent="0.2">
      <c r="A536" s="3">
        <v>1212</v>
      </c>
      <c r="B536" s="4" t="s">
        <v>1094</v>
      </c>
      <c r="C536" s="4" t="s">
        <v>164</v>
      </c>
      <c r="D536" s="4" t="s">
        <v>538</v>
      </c>
      <c r="E536" s="5" t="s">
        <v>93</v>
      </c>
      <c r="F536" s="5" t="s">
        <v>1095</v>
      </c>
      <c r="G536" s="6">
        <v>372.69</v>
      </c>
      <c r="H536" s="6">
        <v>5590.35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0.13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406.9</v>
      </c>
      <c r="V536" s="6">
        <v>5997.38</v>
      </c>
      <c r="W536" s="6">
        <v>192.15</v>
      </c>
      <c r="X536" s="6">
        <v>0</v>
      </c>
      <c r="Y536" s="6">
        <v>0</v>
      </c>
      <c r="Z536" s="6">
        <v>0</v>
      </c>
      <c r="AA536" s="6">
        <v>0</v>
      </c>
      <c r="AB536" s="6">
        <v>0</v>
      </c>
      <c r="AC536" s="6">
        <v>0</v>
      </c>
      <c r="AD536" s="6">
        <v>0</v>
      </c>
      <c r="AE536" s="6">
        <v>0</v>
      </c>
      <c r="AF536" s="6">
        <v>0</v>
      </c>
      <c r="AG536" s="6">
        <v>0</v>
      </c>
      <c r="AH536" s="6">
        <v>0</v>
      </c>
      <c r="AI536" s="6">
        <v>0</v>
      </c>
      <c r="AJ536" s="6">
        <v>0.56999999999999995</v>
      </c>
      <c r="AK536" s="6">
        <v>590.76</v>
      </c>
      <c r="AL536" s="6">
        <v>0</v>
      </c>
      <c r="AM536" s="6">
        <v>55.9</v>
      </c>
      <c r="AN536" s="6">
        <v>0</v>
      </c>
      <c r="AO536" s="6">
        <v>20</v>
      </c>
      <c r="AP536" s="6">
        <v>0</v>
      </c>
      <c r="AQ536" s="6">
        <v>0</v>
      </c>
      <c r="AR536" s="6">
        <v>0</v>
      </c>
      <c r="AS536" s="6">
        <v>40</v>
      </c>
      <c r="AT536" s="6">
        <v>0</v>
      </c>
      <c r="AU536" s="6">
        <v>0</v>
      </c>
      <c r="AV536" s="6">
        <v>0</v>
      </c>
      <c r="AW536" s="6">
        <v>0</v>
      </c>
      <c r="AX536" s="6">
        <v>899.38</v>
      </c>
      <c r="AY536" s="6">
        <f t="shared" si="8"/>
        <v>5098</v>
      </c>
    </row>
    <row r="537" spans="1:51" x14ac:dyDescent="0.2">
      <c r="A537" s="3">
        <v>1214</v>
      </c>
      <c r="B537" s="4" t="s">
        <v>1096</v>
      </c>
      <c r="C537" s="4" t="s">
        <v>94</v>
      </c>
      <c r="D537" s="4" t="s">
        <v>193</v>
      </c>
      <c r="E537" s="5" t="s">
        <v>93</v>
      </c>
      <c r="F537" s="5" t="s">
        <v>1097</v>
      </c>
      <c r="G537" s="6">
        <v>431.73</v>
      </c>
      <c r="H537" s="6">
        <v>6475.95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0.63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444.56</v>
      </c>
      <c r="V537" s="6">
        <v>6921.14</v>
      </c>
      <c r="W537" s="6">
        <v>266.55</v>
      </c>
      <c r="X537" s="6">
        <v>0</v>
      </c>
      <c r="Y537" s="6">
        <v>0</v>
      </c>
      <c r="Z537" s="6">
        <v>0</v>
      </c>
      <c r="AA537" s="6">
        <v>0</v>
      </c>
      <c r="AB537" s="6">
        <v>0</v>
      </c>
      <c r="AC537" s="6">
        <v>0</v>
      </c>
      <c r="AD537" s="6">
        <v>0</v>
      </c>
      <c r="AE537" s="6">
        <v>0</v>
      </c>
      <c r="AF537" s="6">
        <v>0</v>
      </c>
      <c r="AG537" s="6">
        <v>923.04</v>
      </c>
      <c r="AH537" s="6">
        <v>0</v>
      </c>
      <c r="AI537" s="6">
        <v>500</v>
      </c>
      <c r="AJ537" s="6">
        <v>0.61</v>
      </c>
      <c r="AK537" s="6">
        <v>767.18</v>
      </c>
      <c r="AL537" s="6">
        <v>2419</v>
      </c>
      <c r="AM537" s="6">
        <v>64.760000000000005</v>
      </c>
      <c r="AN537" s="6">
        <v>0</v>
      </c>
      <c r="AO537" s="6">
        <v>20</v>
      </c>
      <c r="AP537" s="6">
        <v>0</v>
      </c>
      <c r="AQ537" s="6">
        <v>0</v>
      </c>
      <c r="AR537" s="6">
        <v>0</v>
      </c>
      <c r="AS537" s="6">
        <v>40</v>
      </c>
      <c r="AT537" s="6">
        <v>0</v>
      </c>
      <c r="AU537" s="6">
        <v>0</v>
      </c>
      <c r="AV537" s="6">
        <v>0</v>
      </c>
      <c r="AW537" s="6">
        <v>0</v>
      </c>
      <c r="AX537" s="6">
        <v>5001.1400000000003</v>
      </c>
      <c r="AY537" s="6">
        <f t="shared" si="8"/>
        <v>1920</v>
      </c>
    </row>
    <row r="538" spans="1:51" x14ac:dyDescent="0.2">
      <c r="A538" s="3">
        <v>1215</v>
      </c>
      <c r="B538" s="4" t="s">
        <v>1098</v>
      </c>
      <c r="C538" s="4" t="s">
        <v>164</v>
      </c>
      <c r="D538" s="4" t="s">
        <v>938</v>
      </c>
      <c r="E538" s="5" t="s">
        <v>93</v>
      </c>
      <c r="F538" s="5" t="s">
        <v>1097</v>
      </c>
      <c r="G538" s="6">
        <v>412.32</v>
      </c>
      <c r="H538" s="6">
        <v>6184.8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0.57999999999999996</v>
      </c>
      <c r="O538" s="6">
        <v>0</v>
      </c>
      <c r="P538" s="6">
        <v>0</v>
      </c>
      <c r="Q538" s="6">
        <v>0</v>
      </c>
      <c r="R538" s="6">
        <v>927.73</v>
      </c>
      <c r="S538" s="6">
        <v>0</v>
      </c>
      <c r="T538" s="6">
        <v>0</v>
      </c>
      <c r="U538" s="6">
        <v>419.56</v>
      </c>
      <c r="V538" s="6">
        <v>7532.67</v>
      </c>
      <c r="W538" s="6">
        <v>271.27999999999997</v>
      </c>
      <c r="X538" s="6">
        <v>0</v>
      </c>
      <c r="Y538" s="6">
        <v>0</v>
      </c>
      <c r="Z538" s="6">
        <v>0</v>
      </c>
      <c r="AA538" s="6">
        <v>0</v>
      </c>
      <c r="AB538" s="6">
        <v>0</v>
      </c>
      <c r="AC538" s="6">
        <v>0</v>
      </c>
      <c r="AD538" s="6">
        <v>0</v>
      </c>
      <c r="AE538" s="6">
        <v>0</v>
      </c>
      <c r="AF538" s="6">
        <v>0</v>
      </c>
      <c r="AG538" s="6">
        <v>0</v>
      </c>
      <c r="AH538" s="6">
        <v>0</v>
      </c>
      <c r="AI538" s="6">
        <v>500</v>
      </c>
      <c r="AJ538" s="6">
        <v>0.22</v>
      </c>
      <c r="AK538" s="6">
        <v>897.82</v>
      </c>
      <c r="AL538" s="6">
        <v>3690.5</v>
      </c>
      <c r="AM538" s="6">
        <v>61.85</v>
      </c>
      <c r="AN538" s="6">
        <v>0</v>
      </c>
      <c r="AO538" s="6">
        <v>20</v>
      </c>
      <c r="AP538" s="6">
        <v>0</v>
      </c>
      <c r="AQ538" s="6">
        <v>0</v>
      </c>
      <c r="AR538" s="6">
        <v>0</v>
      </c>
      <c r="AS538" s="6">
        <v>40</v>
      </c>
      <c r="AT538" s="6">
        <v>0</v>
      </c>
      <c r="AU538" s="6">
        <v>0</v>
      </c>
      <c r="AV538" s="6">
        <v>0</v>
      </c>
      <c r="AW538" s="6">
        <v>0</v>
      </c>
      <c r="AX538" s="6">
        <v>5481.67</v>
      </c>
      <c r="AY538" s="6">
        <f t="shared" si="8"/>
        <v>2051</v>
      </c>
    </row>
    <row r="539" spans="1:51" x14ac:dyDescent="0.2">
      <c r="A539" s="3">
        <v>1216</v>
      </c>
      <c r="B539" s="4" t="s">
        <v>1099</v>
      </c>
      <c r="C539" s="4" t="s">
        <v>94</v>
      </c>
      <c r="D539" s="4" t="s">
        <v>193</v>
      </c>
      <c r="E539" s="5" t="s">
        <v>93</v>
      </c>
      <c r="F539" s="5" t="s">
        <v>1097</v>
      </c>
      <c r="G539" s="6">
        <v>431.73</v>
      </c>
      <c r="H539" s="6">
        <v>6475.95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0.84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456.05</v>
      </c>
      <c r="V539" s="6">
        <v>6932.84</v>
      </c>
      <c r="W539" s="6">
        <v>244.32</v>
      </c>
      <c r="X539" s="6">
        <v>0</v>
      </c>
      <c r="Y539" s="6">
        <v>0</v>
      </c>
      <c r="Z539" s="6">
        <v>0</v>
      </c>
      <c r="AA539" s="6">
        <v>0</v>
      </c>
      <c r="AB539" s="6">
        <v>0</v>
      </c>
      <c r="AC539" s="6">
        <v>0</v>
      </c>
      <c r="AD539" s="6">
        <v>0</v>
      </c>
      <c r="AE539" s="6">
        <v>0</v>
      </c>
      <c r="AF539" s="6">
        <v>0</v>
      </c>
      <c r="AG539" s="6">
        <v>0</v>
      </c>
      <c r="AH539" s="6">
        <v>0</v>
      </c>
      <c r="AI539" s="6">
        <v>300</v>
      </c>
      <c r="AJ539" s="6">
        <v>0.12</v>
      </c>
      <c r="AK539" s="6">
        <v>769.64</v>
      </c>
      <c r="AL539" s="6">
        <v>0</v>
      </c>
      <c r="AM539" s="6">
        <v>64.760000000000005</v>
      </c>
      <c r="AN539" s="6">
        <v>0</v>
      </c>
      <c r="AO539" s="6">
        <v>20</v>
      </c>
      <c r="AP539" s="6">
        <v>0</v>
      </c>
      <c r="AQ539" s="6">
        <v>0</v>
      </c>
      <c r="AR539" s="6">
        <v>0</v>
      </c>
      <c r="AS539" s="6">
        <v>40</v>
      </c>
      <c r="AT539" s="6">
        <v>0</v>
      </c>
      <c r="AU539" s="6">
        <v>0</v>
      </c>
      <c r="AV539" s="6">
        <v>0</v>
      </c>
      <c r="AW539" s="6">
        <v>0</v>
      </c>
      <c r="AX539" s="6">
        <v>1438.84</v>
      </c>
      <c r="AY539" s="6">
        <f t="shared" si="8"/>
        <v>5494</v>
      </c>
    </row>
    <row r="540" spans="1:51" x14ac:dyDescent="0.2">
      <c r="A540" s="3">
        <v>1217</v>
      </c>
      <c r="B540" s="4" t="s">
        <v>1100</v>
      </c>
      <c r="C540" s="4" t="s">
        <v>177</v>
      </c>
      <c r="D540" s="4" t="s">
        <v>582</v>
      </c>
      <c r="E540" s="5" t="s">
        <v>93</v>
      </c>
      <c r="F540" s="5" t="s">
        <v>1097</v>
      </c>
      <c r="G540" s="6">
        <v>393.42</v>
      </c>
      <c r="H540" s="6">
        <v>5901.3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0.24</v>
      </c>
      <c r="O540" s="6">
        <v>0</v>
      </c>
      <c r="P540" s="6">
        <v>0</v>
      </c>
      <c r="Q540" s="6">
        <v>0</v>
      </c>
      <c r="R540" s="6">
        <v>885.2</v>
      </c>
      <c r="S540" s="6">
        <v>0</v>
      </c>
      <c r="T540" s="6">
        <v>0</v>
      </c>
      <c r="U540" s="6">
        <v>406.9</v>
      </c>
      <c r="V540" s="6">
        <v>7193.64</v>
      </c>
      <c r="W540" s="6">
        <v>253.07</v>
      </c>
      <c r="X540" s="6">
        <v>0</v>
      </c>
      <c r="Y540" s="6">
        <v>0</v>
      </c>
      <c r="Z540" s="6">
        <v>0</v>
      </c>
      <c r="AA540" s="6">
        <v>0</v>
      </c>
      <c r="AB540" s="6">
        <v>0</v>
      </c>
      <c r="AC540" s="6">
        <v>0</v>
      </c>
      <c r="AD540" s="6">
        <v>0</v>
      </c>
      <c r="AE540" s="6">
        <v>0</v>
      </c>
      <c r="AF540" s="6">
        <v>0</v>
      </c>
      <c r="AG540" s="6">
        <v>0</v>
      </c>
      <c r="AH540" s="6">
        <v>0</v>
      </c>
      <c r="AI540" s="6">
        <v>300</v>
      </c>
      <c r="AJ540" s="6">
        <v>0.09</v>
      </c>
      <c r="AK540" s="6">
        <v>825.47</v>
      </c>
      <c r="AL540" s="6">
        <v>650</v>
      </c>
      <c r="AM540" s="6">
        <v>59.01</v>
      </c>
      <c r="AN540" s="6">
        <v>0</v>
      </c>
      <c r="AO540" s="6">
        <v>20</v>
      </c>
      <c r="AP540" s="6">
        <v>0</v>
      </c>
      <c r="AQ540" s="6">
        <v>0</v>
      </c>
      <c r="AR540" s="6">
        <v>0</v>
      </c>
      <c r="AS540" s="6">
        <v>40</v>
      </c>
      <c r="AT540" s="6">
        <v>0</v>
      </c>
      <c r="AU540" s="6">
        <v>0</v>
      </c>
      <c r="AV540" s="6">
        <v>0</v>
      </c>
      <c r="AW540" s="6">
        <v>0</v>
      </c>
      <c r="AX540" s="6">
        <v>2147.64</v>
      </c>
      <c r="AY540" s="6">
        <f t="shared" si="8"/>
        <v>5046</v>
      </c>
    </row>
    <row r="541" spans="1:51" x14ac:dyDescent="0.2">
      <c r="A541" s="3">
        <v>1218</v>
      </c>
      <c r="B541" s="4" t="s">
        <v>1101</v>
      </c>
      <c r="C541" s="4" t="s">
        <v>215</v>
      </c>
      <c r="D541" s="4" t="s">
        <v>113</v>
      </c>
      <c r="E541" s="5" t="s">
        <v>98</v>
      </c>
      <c r="F541" s="5" t="s">
        <v>1102</v>
      </c>
      <c r="G541" s="6">
        <v>673.38</v>
      </c>
      <c r="H541" s="6">
        <v>10100.700000000001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0.62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10101.32</v>
      </c>
      <c r="W541" s="6">
        <v>385.73</v>
      </c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>
        <v>0</v>
      </c>
      <c r="AE541" s="6">
        <v>0</v>
      </c>
      <c r="AF541" s="6">
        <v>0</v>
      </c>
      <c r="AG541" s="6">
        <v>0</v>
      </c>
      <c r="AH541" s="6">
        <v>0</v>
      </c>
      <c r="AI541" s="6">
        <v>0</v>
      </c>
      <c r="AJ541" s="6">
        <v>0.12</v>
      </c>
      <c r="AK541" s="6">
        <v>1446.47</v>
      </c>
      <c r="AL541" s="6">
        <v>0</v>
      </c>
      <c r="AM541" s="6">
        <v>0</v>
      </c>
      <c r="AN541" s="6">
        <v>0</v>
      </c>
      <c r="AO541" s="6">
        <v>0</v>
      </c>
      <c r="AP541" s="6">
        <v>0</v>
      </c>
      <c r="AQ541" s="6">
        <v>0</v>
      </c>
      <c r="AR541" s="6">
        <v>0</v>
      </c>
      <c r="AS541" s="6">
        <v>0</v>
      </c>
      <c r="AT541" s="6">
        <v>0</v>
      </c>
      <c r="AU541" s="6">
        <v>0</v>
      </c>
      <c r="AV541" s="6">
        <v>0</v>
      </c>
      <c r="AW541" s="6">
        <v>0</v>
      </c>
      <c r="AX541" s="6">
        <v>1832.32</v>
      </c>
      <c r="AY541" s="6">
        <f t="shared" si="8"/>
        <v>8269</v>
      </c>
    </row>
    <row r="542" spans="1:51" x14ac:dyDescent="0.2">
      <c r="A542" s="3">
        <v>1219</v>
      </c>
      <c r="B542" s="4" t="s">
        <v>1103</v>
      </c>
      <c r="C542" s="4" t="s">
        <v>123</v>
      </c>
      <c r="D542" s="4" t="s">
        <v>483</v>
      </c>
      <c r="E542" s="5" t="s">
        <v>93</v>
      </c>
      <c r="F542" s="5" t="s">
        <v>1104</v>
      </c>
      <c r="G542" s="6">
        <v>385.35</v>
      </c>
      <c r="H542" s="6">
        <v>5780.25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0.44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367.3</v>
      </c>
      <c r="V542" s="6">
        <v>6147.99</v>
      </c>
      <c r="W542" s="6">
        <v>206.49</v>
      </c>
      <c r="X542" s="6">
        <v>0</v>
      </c>
      <c r="Y542" s="6">
        <v>0</v>
      </c>
      <c r="Z542" s="6">
        <v>0</v>
      </c>
      <c r="AA542" s="6">
        <v>0</v>
      </c>
      <c r="AB542" s="6">
        <v>0</v>
      </c>
      <c r="AC542" s="6">
        <v>0</v>
      </c>
      <c r="AD542" s="6">
        <v>0</v>
      </c>
      <c r="AE542" s="6">
        <v>0</v>
      </c>
      <c r="AF542" s="6">
        <v>0</v>
      </c>
      <c r="AG542" s="6">
        <v>0</v>
      </c>
      <c r="AH542" s="6">
        <v>0</v>
      </c>
      <c r="AI542" s="6">
        <v>0</v>
      </c>
      <c r="AJ542" s="6">
        <v>0</v>
      </c>
      <c r="AK542" s="6">
        <v>617.70000000000005</v>
      </c>
      <c r="AL542" s="6">
        <v>0</v>
      </c>
      <c r="AM542" s="6">
        <v>57.8</v>
      </c>
      <c r="AN542" s="6">
        <v>0</v>
      </c>
      <c r="AO542" s="6">
        <v>20</v>
      </c>
      <c r="AP542" s="6">
        <v>0</v>
      </c>
      <c r="AQ542" s="6">
        <v>0</v>
      </c>
      <c r="AR542" s="6">
        <v>0</v>
      </c>
      <c r="AS542" s="6">
        <v>0</v>
      </c>
      <c r="AT542" s="6">
        <v>0</v>
      </c>
      <c r="AU542" s="6">
        <v>0</v>
      </c>
      <c r="AV542" s="6">
        <v>0</v>
      </c>
      <c r="AW542" s="6">
        <v>0</v>
      </c>
      <c r="AX542" s="6">
        <v>901.99</v>
      </c>
      <c r="AY542" s="6">
        <f t="shared" si="8"/>
        <v>5246</v>
      </c>
    </row>
    <row r="543" spans="1:51" x14ac:dyDescent="0.2">
      <c r="A543" s="3">
        <v>1220</v>
      </c>
      <c r="B543" s="4" t="s">
        <v>1105</v>
      </c>
      <c r="C543" s="4" t="s">
        <v>921</v>
      </c>
      <c r="D543" s="4" t="s">
        <v>103</v>
      </c>
      <c r="E543" s="5" t="s">
        <v>98</v>
      </c>
      <c r="F543" s="5" t="s">
        <v>1104</v>
      </c>
      <c r="G543" s="6">
        <v>351.9</v>
      </c>
      <c r="H543" s="6">
        <v>5278.5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0.65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5279.15</v>
      </c>
      <c r="W543" s="6">
        <v>193.88</v>
      </c>
      <c r="X543" s="6">
        <v>0</v>
      </c>
      <c r="Y543" s="6">
        <v>0</v>
      </c>
      <c r="Z543" s="6">
        <v>0</v>
      </c>
      <c r="AA543" s="6">
        <v>0</v>
      </c>
      <c r="AB543" s="6">
        <v>0</v>
      </c>
      <c r="AC543" s="6">
        <v>0</v>
      </c>
      <c r="AD543" s="6">
        <v>0</v>
      </c>
      <c r="AE543" s="6">
        <v>0</v>
      </c>
      <c r="AF543" s="6">
        <v>0</v>
      </c>
      <c r="AG543" s="6">
        <v>0</v>
      </c>
      <c r="AH543" s="6">
        <v>0</v>
      </c>
      <c r="AI543" s="6">
        <v>0</v>
      </c>
      <c r="AJ543" s="6">
        <v>0.76</v>
      </c>
      <c r="AK543" s="6">
        <v>466.51</v>
      </c>
      <c r="AL543" s="6">
        <v>0</v>
      </c>
      <c r="AM543" s="6">
        <v>0</v>
      </c>
      <c r="AN543" s="6">
        <v>0</v>
      </c>
      <c r="AO543" s="6">
        <v>0</v>
      </c>
      <c r="AP543" s="6">
        <v>0</v>
      </c>
      <c r="AQ543" s="6">
        <v>0</v>
      </c>
      <c r="AR543" s="6">
        <v>0</v>
      </c>
      <c r="AS543" s="6">
        <v>0</v>
      </c>
      <c r="AT543" s="6">
        <v>0</v>
      </c>
      <c r="AU543" s="6">
        <v>0</v>
      </c>
      <c r="AV543" s="6">
        <v>0</v>
      </c>
      <c r="AW543" s="6">
        <v>0</v>
      </c>
      <c r="AX543" s="6">
        <v>661.15</v>
      </c>
      <c r="AY543" s="6">
        <f t="shared" si="8"/>
        <v>4618</v>
      </c>
    </row>
    <row r="544" spans="1:51" x14ac:dyDescent="0.2">
      <c r="A544" s="3">
        <v>1221</v>
      </c>
      <c r="B544" s="4" t="s">
        <v>1106</v>
      </c>
      <c r="C544" s="4" t="s">
        <v>123</v>
      </c>
      <c r="D544" s="4" t="s">
        <v>614</v>
      </c>
      <c r="E544" s="5" t="s">
        <v>93</v>
      </c>
      <c r="F544" s="5" t="s">
        <v>1107</v>
      </c>
      <c r="G544" s="6">
        <v>393.33</v>
      </c>
      <c r="H544" s="6">
        <v>5899.95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0.73</v>
      </c>
      <c r="O544" s="6">
        <v>0</v>
      </c>
      <c r="P544" s="6">
        <v>0</v>
      </c>
      <c r="Q544" s="6">
        <v>0</v>
      </c>
      <c r="R544" s="6">
        <v>1770</v>
      </c>
      <c r="S544" s="6">
        <v>0</v>
      </c>
      <c r="T544" s="6">
        <v>0</v>
      </c>
      <c r="U544" s="6">
        <v>482.07</v>
      </c>
      <c r="V544" s="6">
        <v>8152.75</v>
      </c>
      <c r="W544" s="6">
        <v>236.28</v>
      </c>
      <c r="X544" s="6">
        <v>0</v>
      </c>
      <c r="Y544" s="6">
        <v>0</v>
      </c>
      <c r="Z544" s="6">
        <v>0</v>
      </c>
      <c r="AA544" s="6">
        <v>0</v>
      </c>
      <c r="AB544" s="6">
        <v>0</v>
      </c>
      <c r="AC544" s="6">
        <v>0</v>
      </c>
      <c r="AD544" s="6">
        <v>0</v>
      </c>
      <c r="AE544" s="6">
        <v>0</v>
      </c>
      <c r="AF544" s="6">
        <v>0</v>
      </c>
      <c r="AG544" s="6">
        <v>0</v>
      </c>
      <c r="AH544" s="6">
        <v>0</v>
      </c>
      <c r="AI544" s="6">
        <v>500</v>
      </c>
      <c r="AJ544" s="6">
        <v>0.24</v>
      </c>
      <c r="AK544" s="6">
        <v>1030.23</v>
      </c>
      <c r="AL544" s="6">
        <v>1210</v>
      </c>
      <c r="AM544" s="6">
        <v>59</v>
      </c>
      <c r="AN544" s="6">
        <v>0</v>
      </c>
      <c r="AO544" s="6">
        <v>20</v>
      </c>
      <c r="AP544" s="6">
        <v>0</v>
      </c>
      <c r="AQ544" s="6">
        <v>0</v>
      </c>
      <c r="AR544" s="6">
        <v>0</v>
      </c>
      <c r="AS544" s="6">
        <v>40</v>
      </c>
      <c r="AT544" s="6">
        <v>0</v>
      </c>
      <c r="AU544" s="6">
        <v>0</v>
      </c>
      <c r="AV544" s="6">
        <v>0</v>
      </c>
      <c r="AW544" s="6">
        <v>0</v>
      </c>
      <c r="AX544" s="6">
        <v>3095.75</v>
      </c>
      <c r="AY544" s="6">
        <f t="shared" si="8"/>
        <v>5057</v>
      </c>
    </row>
    <row r="545" spans="1:51" x14ac:dyDescent="0.2">
      <c r="A545" s="3">
        <v>1223</v>
      </c>
      <c r="B545" s="4" t="s">
        <v>1108</v>
      </c>
      <c r="C545" s="4" t="s">
        <v>94</v>
      </c>
      <c r="D545" s="4" t="s">
        <v>538</v>
      </c>
      <c r="E545" s="5" t="s">
        <v>93</v>
      </c>
      <c r="F545" s="5" t="s">
        <v>1107</v>
      </c>
      <c r="G545" s="6">
        <v>372.69</v>
      </c>
      <c r="H545" s="6">
        <v>5590.35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0.21</v>
      </c>
      <c r="O545" s="6">
        <v>0</v>
      </c>
      <c r="P545" s="6">
        <v>0</v>
      </c>
      <c r="Q545" s="6">
        <v>0</v>
      </c>
      <c r="R545" s="6">
        <v>838.55</v>
      </c>
      <c r="S545" s="6">
        <v>0</v>
      </c>
      <c r="T545" s="6">
        <v>0</v>
      </c>
      <c r="U545" s="6">
        <v>427.6</v>
      </c>
      <c r="V545" s="6">
        <v>6856.71</v>
      </c>
      <c r="W545" s="6">
        <v>237.31</v>
      </c>
      <c r="X545" s="6">
        <v>0</v>
      </c>
      <c r="Y545" s="6">
        <v>0</v>
      </c>
      <c r="Z545" s="6">
        <v>0</v>
      </c>
      <c r="AA545" s="6">
        <v>0</v>
      </c>
      <c r="AB545" s="6">
        <v>0</v>
      </c>
      <c r="AC545" s="6">
        <v>0</v>
      </c>
      <c r="AD545" s="6">
        <v>0</v>
      </c>
      <c r="AE545" s="6">
        <v>0</v>
      </c>
      <c r="AF545" s="6">
        <v>0</v>
      </c>
      <c r="AG545" s="6">
        <v>0</v>
      </c>
      <c r="AH545" s="6">
        <v>0</v>
      </c>
      <c r="AI545" s="6">
        <v>0</v>
      </c>
      <c r="AJ545" s="6">
        <v>0.99</v>
      </c>
      <c r="AK545" s="6">
        <v>753.51</v>
      </c>
      <c r="AL545" s="6">
        <v>0</v>
      </c>
      <c r="AM545" s="6">
        <v>55.9</v>
      </c>
      <c r="AN545" s="6">
        <v>0</v>
      </c>
      <c r="AO545" s="6">
        <v>20</v>
      </c>
      <c r="AP545" s="6">
        <v>0</v>
      </c>
      <c r="AQ545" s="6">
        <v>0</v>
      </c>
      <c r="AR545" s="6">
        <v>0</v>
      </c>
      <c r="AS545" s="6">
        <v>40</v>
      </c>
      <c r="AT545" s="6">
        <v>0</v>
      </c>
      <c r="AU545" s="6">
        <v>0</v>
      </c>
      <c r="AV545" s="6">
        <v>0</v>
      </c>
      <c r="AW545" s="6">
        <v>0</v>
      </c>
      <c r="AX545" s="6">
        <v>1107.71</v>
      </c>
      <c r="AY545" s="6">
        <f t="shared" si="8"/>
        <v>5749</v>
      </c>
    </row>
    <row r="546" spans="1:51" x14ac:dyDescent="0.2">
      <c r="A546" s="3">
        <v>1224</v>
      </c>
      <c r="B546" s="4" t="s">
        <v>1109</v>
      </c>
      <c r="C546" s="4" t="s">
        <v>94</v>
      </c>
      <c r="D546" s="4" t="s">
        <v>538</v>
      </c>
      <c r="E546" s="5" t="s">
        <v>93</v>
      </c>
      <c r="F546" s="5" t="s">
        <v>1107</v>
      </c>
      <c r="G546" s="6">
        <v>372.69</v>
      </c>
      <c r="H546" s="6">
        <v>5590.35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0.16</v>
      </c>
      <c r="O546" s="6">
        <v>0</v>
      </c>
      <c r="P546" s="6">
        <v>0</v>
      </c>
      <c r="Q546" s="6">
        <v>0</v>
      </c>
      <c r="R546" s="6">
        <v>838.55</v>
      </c>
      <c r="S546" s="6">
        <v>0</v>
      </c>
      <c r="T546" s="6">
        <v>0</v>
      </c>
      <c r="U546" s="6">
        <v>427.6</v>
      </c>
      <c r="V546" s="6">
        <v>6856.66</v>
      </c>
      <c r="W546" s="6">
        <v>238.42</v>
      </c>
      <c r="X546" s="6">
        <v>0</v>
      </c>
      <c r="Y546" s="6">
        <v>0</v>
      </c>
      <c r="Z546" s="6">
        <v>0</v>
      </c>
      <c r="AA546" s="6">
        <v>0</v>
      </c>
      <c r="AB546" s="6">
        <v>0</v>
      </c>
      <c r="AC546" s="6">
        <v>0</v>
      </c>
      <c r="AD546" s="6">
        <v>0</v>
      </c>
      <c r="AE546" s="6">
        <v>0</v>
      </c>
      <c r="AF546" s="6">
        <v>0</v>
      </c>
      <c r="AG546" s="6">
        <v>0</v>
      </c>
      <c r="AH546" s="6">
        <v>0</v>
      </c>
      <c r="AI546" s="6">
        <v>0</v>
      </c>
      <c r="AJ546" s="6">
        <v>0.83</v>
      </c>
      <c r="AK546" s="6">
        <v>753.51</v>
      </c>
      <c r="AL546" s="6">
        <v>0</v>
      </c>
      <c r="AM546" s="6">
        <v>55.9</v>
      </c>
      <c r="AN546" s="6">
        <v>0</v>
      </c>
      <c r="AO546" s="6">
        <v>20</v>
      </c>
      <c r="AP546" s="6">
        <v>0</v>
      </c>
      <c r="AQ546" s="6">
        <v>0</v>
      </c>
      <c r="AR546" s="6">
        <v>0</v>
      </c>
      <c r="AS546" s="6">
        <v>40</v>
      </c>
      <c r="AT546" s="6">
        <v>0</v>
      </c>
      <c r="AU546" s="6">
        <v>0</v>
      </c>
      <c r="AV546" s="6">
        <v>0</v>
      </c>
      <c r="AW546" s="6">
        <v>0</v>
      </c>
      <c r="AX546" s="6">
        <v>1108.6600000000001</v>
      </c>
      <c r="AY546" s="6">
        <f t="shared" si="8"/>
        <v>5748</v>
      </c>
    </row>
    <row r="547" spans="1:51" x14ac:dyDescent="0.2">
      <c r="A547" s="3">
        <v>1225</v>
      </c>
      <c r="B547" s="4" t="s">
        <v>1110</v>
      </c>
      <c r="C547" s="4" t="s">
        <v>121</v>
      </c>
      <c r="D547" s="4" t="s">
        <v>103</v>
      </c>
      <c r="E547" s="5" t="s">
        <v>98</v>
      </c>
      <c r="F547" s="5" t="s">
        <v>1107</v>
      </c>
      <c r="G547" s="6">
        <v>445.66</v>
      </c>
      <c r="H547" s="6">
        <v>6684.9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0.38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6685.28</v>
      </c>
      <c r="W547" s="6">
        <v>249.83</v>
      </c>
      <c r="X547" s="6">
        <v>0</v>
      </c>
      <c r="Y547" s="6">
        <v>0</v>
      </c>
      <c r="Z547" s="6">
        <v>0</v>
      </c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6">
        <v>0</v>
      </c>
      <c r="AI547" s="6">
        <v>0</v>
      </c>
      <c r="AJ547" s="6">
        <v>0.59</v>
      </c>
      <c r="AK547" s="6">
        <v>716.86</v>
      </c>
      <c r="AL547" s="6">
        <v>0</v>
      </c>
      <c r="AM547" s="6">
        <v>0</v>
      </c>
      <c r="AN547" s="6">
        <v>0</v>
      </c>
      <c r="AO547" s="6">
        <v>0</v>
      </c>
      <c r="AP547" s="6">
        <v>0</v>
      </c>
      <c r="AQ547" s="6">
        <v>0</v>
      </c>
      <c r="AR547" s="6">
        <v>0</v>
      </c>
      <c r="AS547" s="6">
        <v>0</v>
      </c>
      <c r="AT547" s="6">
        <v>0</v>
      </c>
      <c r="AU547" s="6">
        <v>0</v>
      </c>
      <c r="AV547" s="6">
        <v>0</v>
      </c>
      <c r="AW547" s="6">
        <v>0</v>
      </c>
      <c r="AX547" s="6">
        <v>967.28</v>
      </c>
      <c r="AY547" s="6">
        <f t="shared" si="8"/>
        <v>5718</v>
      </c>
    </row>
    <row r="548" spans="1:51" x14ac:dyDescent="0.2">
      <c r="A548" s="3">
        <v>1227</v>
      </c>
      <c r="B548" s="4" t="s">
        <v>1111</v>
      </c>
      <c r="C548" s="4" t="s">
        <v>510</v>
      </c>
      <c r="D548" s="4" t="s">
        <v>929</v>
      </c>
      <c r="E548" s="5" t="s">
        <v>98</v>
      </c>
      <c r="F548" s="5" t="s">
        <v>1112</v>
      </c>
      <c r="G548" s="6">
        <v>385.67</v>
      </c>
      <c r="H548" s="6">
        <v>5785.05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0.52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5785.57</v>
      </c>
      <c r="W548" s="6">
        <v>217.44</v>
      </c>
      <c r="X548" s="6">
        <v>0</v>
      </c>
      <c r="Y548" s="6">
        <v>0</v>
      </c>
      <c r="Z548" s="6">
        <v>0</v>
      </c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0</v>
      </c>
      <c r="AI548" s="6">
        <v>0</v>
      </c>
      <c r="AJ548" s="6">
        <v>0.39</v>
      </c>
      <c r="AK548" s="6">
        <v>552.74</v>
      </c>
      <c r="AL548" s="6">
        <v>0</v>
      </c>
      <c r="AM548" s="6">
        <v>0</v>
      </c>
      <c r="AN548" s="6">
        <v>0</v>
      </c>
      <c r="AO548" s="6">
        <v>0</v>
      </c>
      <c r="AP548" s="6">
        <v>0</v>
      </c>
      <c r="AQ548" s="6">
        <v>0</v>
      </c>
      <c r="AR548" s="6">
        <v>0</v>
      </c>
      <c r="AS548" s="6">
        <v>0</v>
      </c>
      <c r="AT548" s="6">
        <v>0</v>
      </c>
      <c r="AU548" s="6">
        <v>0</v>
      </c>
      <c r="AV548" s="6">
        <v>0</v>
      </c>
      <c r="AW548" s="6">
        <v>0</v>
      </c>
      <c r="AX548" s="6">
        <v>770.57</v>
      </c>
      <c r="AY548" s="6">
        <f t="shared" si="8"/>
        <v>5015</v>
      </c>
    </row>
    <row r="549" spans="1:51" x14ac:dyDescent="0.2">
      <c r="A549" s="3">
        <v>1228</v>
      </c>
      <c r="B549" s="4" t="s">
        <v>1113</v>
      </c>
      <c r="C549" s="4" t="s">
        <v>215</v>
      </c>
      <c r="D549" s="4" t="s">
        <v>929</v>
      </c>
      <c r="E549" s="5" t="s">
        <v>98</v>
      </c>
      <c r="F549" s="5" t="s">
        <v>1112</v>
      </c>
      <c r="G549" s="6">
        <v>608.61</v>
      </c>
      <c r="H549" s="6">
        <v>9129.15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0.37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9129.52</v>
      </c>
      <c r="W549" s="6">
        <v>352.07</v>
      </c>
      <c r="X549" s="6">
        <v>0</v>
      </c>
      <c r="Y549" s="6">
        <v>0</v>
      </c>
      <c r="Z549" s="6">
        <v>0</v>
      </c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0</v>
      </c>
      <c r="AI549" s="6">
        <v>0</v>
      </c>
      <c r="AJ549" s="6">
        <v>0.5</v>
      </c>
      <c r="AK549" s="6">
        <v>1238.95</v>
      </c>
      <c r="AL549" s="6">
        <v>0</v>
      </c>
      <c r="AM549" s="6">
        <v>0</v>
      </c>
      <c r="AN549" s="6">
        <v>0</v>
      </c>
      <c r="AO549" s="6">
        <v>0</v>
      </c>
      <c r="AP549" s="6">
        <v>0</v>
      </c>
      <c r="AQ549" s="6">
        <v>0</v>
      </c>
      <c r="AR549" s="6">
        <v>0</v>
      </c>
      <c r="AS549" s="6">
        <v>0</v>
      </c>
      <c r="AT549" s="6">
        <v>0</v>
      </c>
      <c r="AU549" s="6">
        <v>0</v>
      </c>
      <c r="AV549" s="6">
        <v>0</v>
      </c>
      <c r="AW549" s="6">
        <v>0</v>
      </c>
      <c r="AX549" s="6">
        <v>1591.52</v>
      </c>
      <c r="AY549" s="6">
        <f t="shared" si="8"/>
        <v>7538</v>
      </c>
    </row>
    <row r="550" spans="1:51" x14ac:dyDescent="0.2">
      <c r="A550" s="3">
        <v>1230</v>
      </c>
      <c r="B550" s="4" t="s">
        <v>1114</v>
      </c>
      <c r="C550" s="4" t="s">
        <v>164</v>
      </c>
      <c r="D550" s="4" t="s">
        <v>538</v>
      </c>
      <c r="E550" s="5" t="s">
        <v>93</v>
      </c>
      <c r="F550" s="5" t="s">
        <v>1115</v>
      </c>
      <c r="G550" s="6">
        <v>372.69</v>
      </c>
      <c r="H550" s="6">
        <v>5590.35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0.47</v>
      </c>
      <c r="O550" s="6">
        <v>0</v>
      </c>
      <c r="P550" s="6">
        <v>0</v>
      </c>
      <c r="Q550" s="6">
        <v>0</v>
      </c>
      <c r="R550" s="6">
        <v>838.55</v>
      </c>
      <c r="S550" s="6">
        <v>0</v>
      </c>
      <c r="T550" s="6">
        <v>0</v>
      </c>
      <c r="U550" s="6">
        <v>406.89</v>
      </c>
      <c r="V550" s="6">
        <v>6836.26</v>
      </c>
      <c r="W550" s="6">
        <v>225.91</v>
      </c>
      <c r="X550" s="6">
        <v>0</v>
      </c>
      <c r="Y550" s="6">
        <v>0</v>
      </c>
      <c r="Z550" s="6">
        <v>0</v>
      </c>
      <c r="AA550" s="6">
        <v>0</v>
      </c>
      <c r="AB550" s="6">
        <v>0</v>
      </c>
      <c r="AC550" s="6">
        <v>0</v>
      </c>
      <c r="AD550" s="6">
        <v>0</v>
      </c>
      <c r="AE550" s="6">
        <v>0</v>
      </c>
      <c r="AF550" s="6">
        <v>0</v>
      </c>
      <c r="AG550" s="6">
        <v>0</v>
      </c>
      <c r="AH550" s="6">
        <v>0</v>
      </c>
      <c r="AI550" s="6">
        <v>0</v>
      </c>
      <c r="AJ550" s="6">
        <v>0.36</v>
      </c>
      <c r="AK550" s="6">
        <v>749.09</v>
      </c>
      <c r="AL550" s="6">
        <v>0</v>
      </c>
      <c r="AM550" s="6">
        <v>55.9</v>
      </c>
      <c r="AN550" s="6">
        <v>0</v>
      </c>
      <c r="AO550" s="6">
        <v>20</v>
      </c>
      <c r="AP550" s="6">
        <v>0</v>
      </c>
      <c r="AQ550" s="6">
        <v>0</v>
      </c>
      <c r="AR550" s="6">
        <v>0</v>
      </c>
      <c r="AS550" s="6">
        <v>40</v>
      </c>
      <c r="AT550" s="6">
        <v>0</v>
      </c>
      <c r="AU550" s="6">
        <v>0</v>
      </c>
      <c r="AV550" s="6">
        <v>0</v>
      </c>
      <c r="AW550" s="6">
        <v>0</v>
      </c>
      <c r="AX550" s="6">
        <v>1091.26</v>
      </c>
      <c r="AY550" s="6">
        <f t="shared" si="8"/>
        <v>5745</v>
      </c>
    </row>
    <row r="551" spans="1:51" x14ac:dyDescent="0.2">
      <c r="A551" s="3">
        <v>1232</v>
      </c>
      <c r="B551" s="4" t="s">
        <v>1116</v>
      </c>
      <c r="C551" s="4" t="s">
        <v>164</v>
      </c>
      <c r="D551" s="4" t="s">
        <v>538</v>
      </c>
      <c r="E551" s="5" t="s">
        <v>93</v>
      </c>
      <c r="F551" s="5" t="s">
        <v>1117</v>
      </c>
      <c r="G551" s="6">
        <v>372.69</v>
      </c>
      <c r="H551" s="6">
        <v>5590.35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0.24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406.9</v>
      </c>
      <c r="V551" s="6">
        <v>5997.49</v>
      </c>
      <c r="W551" s="6">
        <v>231.63</v>
      </c>
      <c r="X551" s="6">
        <v>0</v>
      </c>
      <c r="Y551" s="6">
        <v>0</v>
      </c>
      <c r="Z551" s="6">
        <v>0</v>
      </c>
      <c r="AA551" s="6">
        <v>0</v>
      </c>
      <c r="AB551" s="6">
        <v>0</v>
      </c>
      <c r="AC551" s="6">
        <v>0</v>
      </c>
      <c r="AD551" s="6">
        <v>0</v>
      </c>
      <c r="AE551" s="6">
        <v>0</v>
      </c>
      <c r="AF551" s="6">
        <v>0</v>
      </c>
      <c r="AG551" s="6">
        <v>0</v>
      </c>
      <c r="AH551" s="6">
        <v>0</v>
      </c>
      <c r="AI551" s="6">
        <v>250</v>
      </c>
      <c r="AJ551" s="6">
        <v>0.5</v>
      </c>
      <c r="AK551" s="6">
        <v>590.76</v>
      </c>
      <c r="AL551" s="6">
        <v>891.7</v>
      </c>
      <c r="AM551" s="6">
        <v>55.9</v>
      </c>
      <c r="AN551" s="6">
        <v>0</v>
      </c>
      <c r="AO551" s="6">
        <v>20</v>
      </c>
      <c r="AP551" s="6">
        <v>0</v>
      </c>
      <c r="AQ551" s="6">
        <v>0</v>
      </c>
      <c r="AR551" s="6">
        <v>0</v>
      </c>
      <c r="AS551" s="6">
        <v>40</v>
      </c>
      <c r="AT551" s="6">
        <v>0</v>
      </c>
      <c r="AU551" s="6">
        <v>0</v>
      </c>
      <c r="AV551" s="6">
        <v>0</v>
      </c>
      <c r="AW551" s="6">
        <v>0</v>
      </c>
      <c r="AX551" s="6">
        <v>2080.4899999999998</v>
      </c>
      <c r="AY551" s="6">
        <f t="shared" si="8"/>
        <v>3917</v>
      </c>
    </row>
    <row r="552" spans="1:51" x14ac:dyDescent="0.2">
      <c r="A552" s="3">
        <v>1235</v>
      </c>
      <c r="B552" s="4" t="s">
        <v>1118</v>
      </c>
      <c r="C552" s="4" t="s">
        <v>921</v>
      </c>
      <c r="D552" s="4" t="s">
        <v>199</v>
      </c>
      <c r="E552" s="5" t="s">
        <v>98</v>
      </c>
      <c r="F552" s="5" t="s">
        <v>1119</v>
      </c>
      <c r="G552" s="6">
        <v>731.13</v>
      </c>
      <c r="H552" s="6">
        <v>10966.95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0.52</v>
      </c>
      <c r="O552" s="6">
        <v>0</v>
      </c>
      <c r="P552" s="6">
        <v>0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6">
        <v>10967.47</v>
      </c>
      <c r="W552" s="6">
        <v>420.19</v>
      </c>
      <c r="X552" s="6">
        <v>0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6">
        <v>1556.81</v>
      </c>
      <c r="AE552" s="6">
        <v>0</v>
      </c>
      <c r="AF552" s="6">
        <v>0</v>
      </c>
      <c r="AG552" s="6">
        <v>0</v>
      </c>
      <c r="AH552" s="6">
        <v>0</v>
      </c>
      <c r="AI552" s="6">
        <v>0</v>
      </c>
      <c r="AJ552" s="6">
        <v>0.97</v>
      </c>
      <c r="AK552" s="6">
        <v>1631.5</v>
      </c>
      <c r="AL552" s="6">
        <v>0</v>
      </c>
      <c r="AM552" s="6">
        <v>0</v>
      </c>
      <c r="AN552" s="6">
        <v>0</v>
      </c>
      <c r="AO552" s="6">
        <v>0</v>
      </c>
      <c r="AP552" s="6">
        <v>0</v>
      </c>
      <c r="AQ552" s="6">
        <v>0</v>
      </c>
      <c r="AR552" s="6">
        <v>0</v>
      </c>
      <c r="AS552" s="6">
        <v>0</v>
      </c>
      <c r="AT552" s="6">
        <v>0</v>
      </c>
      <c r="AU552" s="6">
        <v>0</v>
      </c>
      <c r="AV552" s="6">
        <v>0</v>
      </c>
      <c r="AW552" s="6">
        <v>0</v>
      </c>
      <c r="AX552" s="6">
        <v>3609.47</v>
      </c>
      <c r="AY552" s="6">
        <f t="shared" si="8"/>
        <v>7358</v>
      </c>
    </row>
    <row r="553" spans="1:51" x14ac:dyDescent="0.2">
      <c r="A553" s="3">
        <v>1236</v>
      </c>
      <c r="B553" s="4" t="s">
        <v>1120</v>
      </c>
      <c r="C553" s="4" t="s">
        <v>164</v>
      </c>
      <c r="D553" s="4" t="s">
        <v>357</v>
      </c>
      <c r="E553" s="5" t="s">
        <v>93</v>
      </c>
      <c r="F553" s="5" t="s">
        <v>1121</v>
      </c>
      <c r="G553" s="6">
        <v>412.72</v>
      </c>
      <c r="H553" s="6">
        <v>6190.8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0.34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435.24</v>
      </c>
      <c r="V553" s="6">
        <v>6626.38</v>
      </c>
      <c r="W553" s="6">
        <v>233.57</v>
      </c>
      <c r="X553" s="6">
        <v>0</v>
      </c>
      <c r="Y553" s="6">
        <v>0</v>
      </c>
      <c r="Z553" s="6">
        <v>0</v>
      </c>
      <c r="AA553" s="6">
        <v>0</v>
      </c>
      <c r="AB553" s="6">
        <v>0</v>
      </c>
      <c r="AC553" s="6">
        <v>0</v>
      </c>
      <c r="AD553" s="6">
        <v>1089.8599999999999</v>
      </c>
      <c r="AE553" s="6">
        <v>0</v>
      </c>
      <c r="AF553" s="6">
        <v>0</v>
      </c>
      <c r="AG553" s="6">
        <v>0</v>
      </c>
      <c r="AH553" s="6">
        <v>0</v>
      </c>
      <c r="AI553" s="6">
        <v>400</v>
      </c>
      <c r="AJ553" s="6">
        <v>0.5</v>
      </c>
      <c r="AK553" s="6">
        <v>704.29</v>
      </c>
      <c r="AL553" s="6">
        <v>1630.25</v>
      </c>
      <c r="AM553" s="6">
        <v>61.91</v>
      </c>
      <c r="AN553" s="6">
        <v>0</v>
      </c>
      <c r="AO553" s="6">
        <v>20</v>
      </c>
      <c r="AP553" s="6">
        <v>0</v>
      </c>
      <c r="AQ553" s="6">
        <v>0</v>
      </c>
      <c r="AR553" s="6">
        <v>0</v>
      </c>
      <c r="AS553" s="6">
        <v>40</v>
      </c>
      <c r="AT553" s="6">
        <v>0</v>
      </c>
      <c r="AU553" s="6">
        <v>0</v>
      </c>
      <c r="AV553" s="6">
        <v>0</v>
      </c>
      <c r="AW553" s="6">
        <v>0</v>
      </c>
      <c r="AX553" s="6">
        <v>4180.38</v>
      </c>
      <c r="AY553" s="6">
        <f t="shared" si="8"/>
        <v>2446</v>
      </c>
    </row>
    <row r="554" spans="1:51" x14ac:dyDescent="0.2">
      <c r="A554" s="3">
        <v>1237</v>
      </c>
      <c r="B554" s="4" t="s">
        <v>1122</v>
      </c>
      <c r="C554" s="4" t="s">
        <v>121</v>
      </c>
      <c r="D554" s="4" t="s">
        <v>1048</v>
      </c>
      <c r="E554" s="5" t="s">
        <v>98</v>
      </c>
      <c r="F554" s="5" t="s">
        <v>1123</v>
      </c>
      <c r="G554" s="6">
        <v>390.53</v>
      </c>
      <c r="H554" s="6">
        <v>5857.95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0.98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5858.93</v>
      </c>
      <c r="W554" s="6">
        <v>222.83</v>
      </c>
      <c r="X554" s="6">
        <v>0</v>
      </c>
      <c r="Y554" s="6">
        <v>0</v>
      </c>
      <c r="Z554" s="6">
        <v>0</v>
      </c>
      <c r="AA554" s="6">
        <v>0</v>
      </c>
      <c r="AB554" s="6">
        <v>0</v>
      </c>
      <c r="AC554" s="6">
        <v>0</v>
      </c>
      <c r="AD554" s="6">
        <v>0</v>
      </c>
      <c r="AE554" s="6">
        <v>0</v>
      </c>
      <c r="AF554" s="6">
        <v>0</v>
      </c>
      <c r="AG554" s="6">
        <v>0</v>
      </c>
      <c r="AH554" s="6">
        <v>0</v>
      </c>
      <c r="AI554" s="6">
        <v>0</v>
      </c>
      <c r="AJ554" s="6">
        <v>0.3</v>
      </c>
      <c r="AK554" s="6">
        <v>565.79999999999995</v>
      </c>
      <c r="AL554" s="6">
        <v>0</v>
      </c>
      <c r="AM554" s="6">
        <v>0</v>
      </c>
      <c r="AN554" s="6">
        <v>0</v>
      </c>
      <c r="AO554" s="6">
        <v>0</v>
      </c>
      <c r="AP554" s="6">
        <v>0</v>
      </c>
      <c r="AQ554" s="6">
        <v>0</v>
      </c>
      <c r="AR554" s="6">
        <v>0</v>
      </c>
      <c r="AS554" s="6">
        <v>0</v>
      </c>
      <c r="AT554" s="6">
        <v>0</v>
      </c>
      <c r="AU554" s="6">
        <v>0</v>
      </c>
      <c r="AV554" s="6">
        <v>0</v>
      </c>
      <c r="AW554" s="6">
        <v>0</v>
      </c>
      <c r="AX554" s="6">
        <v>788.93</v>
      </c>
      <c r="AY554" s="6">
        <f t="shared" si="8"/>
        <v>5070</v>
      </c>
    </row>
    <row r="555" spans="1:51" x14ac:dyDescent="0.2">
      <c r="A555" s="3">
        <v>1238</v>
      </c>
      <c r="B555" s="4" t="s">
        <v>1124</v>
      </c>
      <c r="C555" s="4" t="s">
        <v>464</v>
      </c>
      <c r="D555" s="4" t="s">
        <v>136</v>
      </c>
      <c r="E555" s="5" t="s">
        <v>98</v>
      </c>
      <c r="F555" s="5" t="s">
        <v>1125</v>
      </c>
      <c r="G555" s="6">
        <v>800</v>
      </c>
      <c r="H555" s="6">
        <v>12000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0.48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  <c r="T555" s="6">
        <v>0</v>
      </c>
      <c r="U555" s="6">
        <v>0</v>
      </c>
      <c r="V555" s="6">
        <v>12000.48</v>
      </c>
      <c r="W555" s="6">
        <v>461.3</v>
      </c>
      <c r="X555" s="6">
        <v>0</v>
      </c>
      <c r="Y555" s="6">
        <v>0</v>
      </c>
      <c r="Z555" s="6">
        <v>0</v>
      </c>
      <c r="AA555" s="6">
        <v>0</v>
      </c>
      <c r="AB555" s="6">
        <v>0</v>
      </c>
      <c r="AC555" s="6">
        <v>0</v>
      </c>
      <c r="AD555" s="6">
        <v>0</v>
      </c>
      <c r="AE555" s="6">
        <v>0</v>
      </c>
      <c r="AF555" s="6">
        <v>0</v>
      </c>
      <c r="AG555" s="6">
        <v>0</v>
      </c>
      <c r="AH555" s="6">
        <v>0</v>
      </c>
      <c r="AI555" s="6">
        <v>0</v>
      </c>
      <c r="AJ555" s="6">
        <v>0.02</v>
      </c>
      <c r="AK555" s="6">
        <v>1852.16</v>
      </c>
      <c r="AL555" s="6">
        <v>0</v>
      </c>
      <c r="AM555" s="6">
        <v>0</v>
      </c>
      <c r="AN555" s="6">
        <v>0</v>
      </c>
      <c r="AO555" s="6">
        <v>0</v>
      </c>
      <c r="AP555" s="6">
        <v>0</v>
      </c>
      <c r="AQ555" s="6">
        <v>0</v>
      </c>
      <c r="AR555" s="6">
        <v>0</v>
      </c>
      <c r="AS555" s="6">
        <v>0</v>
      </c>
      <c r="AT555" s="6">
        <v>0</v>
      </c>
      <c r="AU555" s="6">
        <v>0</v>
      </c>
      <c r="AV555" s="6">
        <v>0</v>
      </c>
      <c r="AW555" s="6">
        <v>0</v>
      </c>
      <c r="AX555" s="6">
        <v>2313.48</v>
      </c>
      <c r="AY555" s="6">
        <f t="shared" si="8"/>
        <v>9687</v>
      </c>
    </row>
    <row r="556" spans="1:51" x14ac:dyDescent="0.2">
      <c r="A556" s="3">
        <v>1239</v>
      </c>
      <c r="B556" s="4" t="s">
        <v>1126</v>
      </c>
      <c r="C556" s="4" t="s">
        <v>99</v>
      </c>
      <c r="D556" s="4" t="s">
        <v>489</v>
      </c>
      <c r="E556" s="5" t="s">
        <v>93</v>
      </c>
      <c r="F556" s="5" t="s">
        <v>964</v>
      </c>
      <c r="G556" s="6">
        <v>414.52</v>
      </c>
      <c r="H556" s="6">
        <v>6217.8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0.41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456.05</v>
      </c>
      <c r="V556" s="6">
        <v>6674.26</v>
      </c>
      <c r="W556" s="6">
        <v>234.31</v>
      </c>
      <c r="X556" s="6">
        <v>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6">
        <v>0</v>
      </c>
      <c r="AE556" s="6">
        <v>0</v>
      </c>
      <c r="AF556" s="6">
        <v>0</v>
      </c>
      <c r="AG556" s="6">
        <v>0</v>
      </c>
      <c r="AH556" s="6">
        <v>0</v>
      </c>
      <c r="AI556" s="6">
        <v>2000</v>
      </c>
      <c r="AJ556" s="6">
        <v>0.27</v>
      </c>
      <c r="AK556" s="6">
        <v>714.5</v>
      </c>
      <c r="AL556" s="6">
        <v>0</v>
      </c>
      <c r="AM556" s="6">
        <v>62.18</v>
      </c>
      <c r="AN556" s="6">
        <v>0</v>
      </c>
      <c r="AO556" s="6">
        <v>20</v>
      </c>
      <c r="AP556" s="6">
        <v>0</v>
      </c>
      <c r="AQ556" s="6">
        <v>0</v>
      </c>
      <c r="AR556" s="6">
        <v>0</v>
      </c>
      <c r="AS556" s="6">
        <v>40</v>
      </c>
      <c r="AT556" s="6">
        <v>0</v>
      </c>
      <c r="AU556" s="6">
        <v>0</v>
      </c>
      <c r="AV556" s="6">
        <v>0</v>
      </c>
      <c r="AW556" s="6">
        <v>0</v>
      </c>
      <c r="AX556" s="6">
        <v>3071.26</v>
      </c>
      <c r="AY556" s="6">
        <f t="shared" si="8"/>
        <v>3603</v>
      </c>
    </row>
    <row r="557" spans="1:51" x14ac:dyDescent="0.2">
      <c r="A557" s="3">
        <v>1240</v>
      </c>
      <c r="B557" s="4" t="s">
        <v>1127</v>
      </c>
      <c r="C557" s="4" t="s">
        <v>99</v>
      </c>
      <c r="D557" s="4" t="s">
        <v>489</v>
      </c>
      <c r="E557" s="5" t="s">
        <v>93</v>
      </c>
      <c r="F557" s="5" t="s">
        <v>964</v>
      </c>
      <c r="G557" s="6">
        <v>414.52</v>
      </c>
      <c r="H557" s="6">
        <v>6217.8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0.86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456.05</v>
      </c>
      <c r="V557" s="6">
        <v>6674.71</v>
      </c>
      <c r="W557" s="6">
        <v>234.31</v>
      </c>
      <c r="X557" s="6">
        <v>0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6">
        <v>0</v>
      </c>
      <c r="AE557" s="6">
        <v>0</v>
      </c>
      <c r="AF557" s="6">
        <v>0</v>
      </c>
      <c r="AG557" s="6">
        <v>0</v>
      </c>
      <c r="AH557" s="6">
        <v>0</v>
      </c>
      <c r="AI557" s="6">
        <v>2000</v>
      </c>
      <c r="AJ557" s="6">
        <v>0.72</v>
      </c>
      <c r="AK557" s="6">
        <v>714.5</v>
      </c>
      <c r="AL557" s="6">
        <v>0</v>
      </c>
      <c r="AM557" s="6">
        <v>62.18</v>
      </c>
      <c r="AN557" s="6">
        <v>0</v>
      </c>
      <c r="AO557" s="6">
        <v>20</v>
      </c>
      <c r="AP557" s="6">
        <v>0</v>
      </c>
      <c r="AQ557" s="6">
        <v>0</v>
      </c>
      <c r="AR557" s="6">
        <v>0</v>
      </c>
      <c r="AS557" s="6">
        <v>40</v>
      </c>
      <c r="AT557" s="6">
        <v>0</v>
      </c>
      <c r="AU557" s="6">
        <v>0</v>
      </c>
      <c r="AV557" s="6">
        <v>0</v>
      </c>
      <c r="AW557" s="6">
        <v>0</v>
      </c>
      <c r="AX557" s="6">
        <v>3071.71</v>
      </c>
      <c r="AY557" s="6">
        <f t="shared" si="8"/>
        <v>3603</v>
      </c>
    </row>
    <row r="558" spans="1:51" x14ac:dyDescent="0.2">
      <c r="A558" s="3">
        <v>1241</v>
      </c>
      <c r="B558" s="4" t="s">
        <v>1128</v>
      </c>
      <c r="C558" s="4" t="s">
        <v>164</v>
      </c>
      <c r="D558" s="4" t="s">
        <v>538</v>
      </c>
      <c r="E558" s="5" t="s">
        <v>93</v>
      </c>
      <c r="F558" s="5" t="s">
        <v>964</v>
      </c>
      <c r="G558" s="6">
        <v>372.69</v>
      </c>
      <c r="H558" s="6">
        <v>5590.35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0.17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406.9</v>
      </c>
      <c r="V558" s="6">
        <v>5997.42</v>
      </c>
      <c r="W558" s="6">
        <v>209.02</v>
      </c>
      <c r="X558" s="6">
        <v>0</v>
      </c>
      <c r="Y558" s="6">
        <v>0</v>
      </c>
      <c r="Z558" s="6">
        <v>0</v>
      </c>
      <c r="AA558" s="6">
        <v>0</v>
      </c>
      <c r="AB558" s="6">
        <v>0</v>
      </c>
      <c r="AC558" s="6">
        <v>0</v>
      </c>
      <c r="AD558" s="6">
        <v>0</v>
      </c>
      <c r="AE558" s="6">
        <v>0</v>
      </c>
      <c r="AF558" s="6">
        <v>0</v>
      </c>
      <c r="AG558" s="6">
        <v>0</v>
      </c>
      <c r="AH558" s="6">
        <v>0</v>
      </c>
      <c r="AI558" s="6">
        <v>500</v>
      </c>
      <c r="AJ558" s="6">
        <v>0.74</v>
      </c>
      <c r="AK558" s="6">
        <v>590.76</v>
      </c>
      <c r="AL558" s="6">
        <v>1551</v>
      </c>
      <c r="AM558" s="6">
        <v>55.9</v>
      </c>
      <c r="AN558" s="6">
        <v>0</v>
      </c>
      <c r="AO558" s="6">
        <v>20</v>
      </c>
      <c r="AP558" s="6">
        <v>0</v>
      </c>
      <c r="AQ558" s="6">
        <v>0</v>
      </c>
      <c r="AR558" s="6">
        <v>0</v>
      </c>
      <c r="AS558" s="6">
        <v>40</v>
      </c>
      <c r="AT558" s="6">
        <v>0</v>
      </c>
      <c r="AU558" s="6">
        <v>0</v>
      </c>
      <c r="AV558" s="6">
        <v>0</v>
      </c>
      <c r="AW558" s="6">
        <v>0</v>
      </c>
      <c r="AX558" s="6">
        <v>2967.42</v>
      </c>
      <c r="AY558" s="6">
        <f t="shared" si="8"/>
        <v>3030</v>
      </c>
    </row>
    <row r="559" spans="1:51" x14ac:dyDescent="0.2">
      <c r="A559" s="3">
        <v>1242</v>
      </c>
      <c r="B559" s="4" t="s">
        <v>1129</v>
      </c>
      <c r="C559" s="4" t="s">
        <v>108</v>
      </c>
      <c r="D559" s="4" t="s">
        <v>929</v>
      </c>
      <c r="E559" s="5" t="s">
        <v>98</v>
      </c>
      <c r="F559" s="5" t="s">
        <v>964</v>
      </c>
      <c r="G559" s="6">
        <v>489.67</v>
      </c>
      <c r="H559" s="6">
        <v>7345.05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0.39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7345.44</v>
      </c>
      <c r="W559" s="6">
        <v>282.74</v>
      </c>
      <c r="X559" s="6">
        <v>0</v>
      </c>
      <c r="Y559" s="6">
        <v>0</v>
      </c>
      <c r="Z559" s="6">
        <v>0</v>
      </c>
      <c r="AA559" s="6">
        <v>0</v>
      </c>
      <c r="AB559" s="6">
        <v>0</v>
      </c>
      <c r="AC559" s="6">
        <v>0</v>
      </c>
      <c r="AD559" s="6">
        <v>0</v>
      </c>
      <c r="AE559" s="6">
        <v>0</v>
      </c>
      <c r="AF559" s="6">
        <v>0</v>
      </c>
      <c r="AG559" s="6">
        <v>0</v>
      </c>
      <c r="AH559" s="6">
        <v>0</v>
      </c>
      <c r="AI559" s="6">
        <v>0</v>
      </c>
      <c r="AJ559" s="6">
        <v>0.83</v>
      </c>
      <c r="AK559" s="6">
        <v>857.87</v>
      </c>
      <c r="AL559" s="6">
        <v>0</v>
      </c>
      <c r="AM559" s="6">
        <v>0</v>
      </c>
      <c r="AN559" s="6">
        <v>0</v>
      </c>
      <c r="AO559" s="6">
        <v>0</v>
      </c>
      <c r="AP559" s="6">
        <v>0</v>
      </c>
      <c r="AQ559" s="6">
        <v>0</v>
      </c>
      <c r="AR559" s="6">
        <v>0</v>
      </c>
      <c r="AS559" s="6">
        <v>0</v>
      </c>
      <c r="AT559" s="6">
        <v>0</v>
      </c>
      <c r="AU559" s="6">
        <v>0</v>
      </c>
      <c r="AV559" s="6">
        <v>0</v>
      </c>
      <c r="AW559" s="6">
        <v>0</v>
      </c>
      <c r="AX559" s="6">
        <v>1141.44</v>
      </c>
      <c r="AY559" s="6">
        <f t="shared" si="8"/>
        <v>6204</v>
      </c>
    </row>
    <row r="560" spans="1:51" x14ac:dyDescent="0.2">
      <c r="A560" s="3">
        <v>1243</v>
      </c>
      <c r="B560" s="4" t="s">
        <v>1130</v>
      </c>
      <c r="C560" s="4" t="s">
        <v>139</v>
      </c>
      <c r="D560" s="4" t="s">
        <v>172</v>
      </c>
      <c r="E560" s="5" t="s">
        <v>93</v>
      </c>
      <c r="F560" s="5" t="s">
        <v>1131</v>
      </c>
      <c r="G560" s="6">
        <v>505.51</v>
      </c>
      <c r="H560" s="6">
        <v>7582.65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0.01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0</v>
      </c>
      <c r="U560" s="6">
        <v>636.89</v>
      </c>
      <c r="V560" s="6">
        <v>8219.5499999999993</v>
      </c>
      <c r="W560" s="6">
        <v>329.21</v>
      </c>
      <c r="X560" s="6">
        <v>0</v>
      </c>
      <c r="Y560" s="6">
        <v>0</v>
      </c>
      <c r="Z560" s="6">
        <v>0</v>
      </c>
      <c r="AA560" s="6">
        <v>0</v>
      </c>
      <c r="AB560" s="6">
        <v>0</v>
      </c>
      <c r="AC560" s="6">
        <v>0</v>
      </c>
      <c r="AD560" s="6">
        <v>0</v>
      </c>
      <c r="AE560" s="6">
        <v>0</v>
      </c>
      <c r="AF560" s="6">
        <v>0</v>
      </c>
      <c r="AG560" s="6">
        <v>0</v>
      </c>
      <c r="AH560" s="6">
        <v>0</v>
      </c>
      <c r="AI560" s="6">
        <v>0</v>
      </c>
      <c r="AJ560" s="6">
        <v>0.85</v>
      </c>
      <c r="AK560" s="6">
        <v>1044.6600000000001</v>
      </c>
      <c r="AL560" s="6">
        <v>0</v>
      </c>
      <c r="AM560" s="6">
        <v>75.83</v>
      </c>
      <c r="AN560" s="6">
        <v>0</v>
      </c>
      <c r="AO560" s="6">
        <v>20</v>
      </c>
      <c r="AP560" s="6">
        <v>0</v>
      </c>
      <c r="AQ560" s="6">
        <v>0</v>
      </c>
      <c r="AR560" s="6">
        <v>0</v>
      </c>
      <c r="AS560" s="6">
        <v>40</v>
      </c>
      <c r="AT560" s="6">
        <v>0</v>
      </c>
      <c r="AU560" s="6">
        <v>0</v>
      </c>
      <c r="AV560" s="6">
        <v>0</v>
      </c>
      <c r="AW560" s="6">
        <v>0</v>
      </c>
      <c r="AX560" s="6">
        <v>1510.55</v>
      </c>
      <c r="AY560" s="6">
        <f t="shared" si="8"/>
        <v>6708.9999999999991</v>
      </c>
    </row>
    <row r="561" spans="1:51" x14ac:dyDescent="0.2">
      <c r="A561" s="3">
        <v>1244</v>
      </c>
      <c r="B561" s="4" t="s">
        <v>1132</v>
      </c>
      <c r="C561" s="4" t="s">
        <v>99</v>
      </c>
      <c r="D561" s="4" t="s">
        <v>416</v>
      </c>
      <c r="E561" s="5" t="s">
        <v>98</v>
      </c>
      <c r="F561" s="5" t="s">
        <v>1133</v>
      </c>
      <c r="G561" s="6">
        <v>354.75</v>
      </c>
      <c r="H561" s="6">
        <v>5321.25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0.56000000000000005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5321.81</v>
      </c>
      <c r="W561" s="6">
        <v>189.61</v>
      </c>
      <c r="X561" s="6">
        <v>0</v>
      </c>
      <c r="Y561" s="6">
        <v>0</v>
      </c>
      <c r="Z561" s="6">
        <v>0</v>
      </c>
      <c r="AA561" s="6">
        <v>0</v>
      </c>
      <c r="AB561" s="6">
        <v>0</v>
      </c>
      <c r="AC561" s="6">
        <v>0</v>
      </c>
      <c r="AD561" s="6">
        <v>0</v>
      </c>
      <c r="AE561" s="6">
        <v>0</v>
      </c>
      <c r="AF561" s="6">
        <v>0</v>
      </c>
      <c r="AG561" s="6">
        <v>0</v>
      </c>
      <c r="AH561" s="6">
        <v>0</v>
      </c>
      <c r="AI561" s="6">
        <v>0</v>
      </c>
      <c r="AJ561" s="6">
        <v>0.85</v>
      </c>
      <c r="AK561" s="6">
        <v>473.35</v>
      </c>
      <c r="AL561" s="6">
        <v>0</v>
      </c>
      <c r="AM561" s="6">
        <v>0</v>
      </c>
      <c r="AN561" s="6">
        <v>0</v>
      </c>
      <c r="AO561" s="6">
        <v>0</v>
      </c>
      <c r="AP561" s="6">
        <v>0</v>
      </c>
      <c r="AQ561" s="6">
        <v>0</v>
      </c>
      <c r="AR561" s="6">
        <v>0</v>
      </c>
      <c r="AS561" s="6">
        <v>0</v>
      </c>
      <c r="AT561" s="6">
        <v>0</v>
      </c>
      <c r="AU561" s="6">
        <v>0</v>
      </c>
      <c r="AV561" s="6">
        <v>0</v>
      </c>
      <c r="AW561" s="6">
        <v>0</v>
      </c>
      <c r="AX561" s="6">
        <v>663.81</v>
      </c>
      <c r="AY561" s="6">
        <f t="shared" si="8"/>
        <v>4658</v>
      </c>
    </row>
    <row r="562" spans="1:51" x14ac:dyDescent="0.2">
      <c r="A562" s="3">
        <v>1245</v>
      </c>
      <c r="B562" s="4" t="s">
        <v>1134</v>
      </c>
      <c r="C562" s="4" t="s">
        <v>108</v>
      </c>
      <c r="D562" s="4" t="s">
        <v>109</v>
      </c>
      <c r="E562" s="5" t="s">
        <v>93</v>
      </c>
      <c r="F562" s="5" t="s">
        <v>1135</v>
      </c>
      <c r="G562" s="6">
        <v>482.56</v>
      </c>
      <c r="H562" s="6">
        <v>7238.4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0.3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567.23</v>
      </c>
      <c r="V562" s="6">
        <v>7805.93</v>
      </c>
      <c r="W562" s="6">
        <v>225.7</v>
      </c>
      <c r="X562" s="6">
        <v>0</v>
      </c>
      <c r="Y562" s="6">
        <v>0</v>
      </c>
      <c r="Z562" s="6">
        <v>0</v>
      </c>
      <c r="AA562" s="6">
        <v>965.12</v>
      </c>
      <c r="AB562" s="6">
        <v>0</v>
      </c>
      <c r="AC562" s="6">
        <v>0</v>
      </c>
      <c r="AD562" s="6">
        <v>0</v>
      </c>
      <c r="AE562" s="6">
        <v>0</v>
      </c>
      <c r="AF562" s="6">
        <v>0</v>
      </c>
      <c r="AG562" s="6">
        <v>0</v>
      </c>
      <c r="AH562" s="6">
        <v>0</v>
      </c>
      <c r="AI562" s="6">
        <v>0</v>
      </c>
      <c r="AJ562" s="6">
        <v>0.63</v>
      </c>
      <c r="AK562" s="6">
        <v>750.1</v>
      </c>
      <c r="AL562" s="6">
        <v>0</v>
      </c>
      <c r="AM562" s="6">
        <v>72.38</v>
      </c>
      <c r="AN562" s="6">
        <v>0</v>
      </c>
      <c r="AO562" s="6">
        <v>20</v>
      </c>
      <c r="AP562" s="6">
        <v>0</v>
      </c>
      <c r="AQ562" s="6">
        <v>0</v>
      </c>
      <c r="AR562" s="6">
        <v>0</v>
      </c>
      <c r="AS562" s="6">
        <v>40</v>
      </c>
      <c r="AT562" s="6">
        <v>0</v>
      </c>
      <c r="AU562" s="6">
        <v>0</v>
      </c>
      <c r="AV562" s="6">
        <v>0</v>
      </c>
      <c r="AW562" s="6">
        <v>0</v>
      </c>
      <c r="AX562" s="6">
        <v>2073.9299999999998</v>
      </c>
      <c r="AY562" s="6">
        <f t="shared" si="8"/>
        <v>5732</v>
      </c>
    </row>
    <row r="563" spans="1:51" x14ac:dyDescent="0.2">
      <c r="A563" s="3">
        <v>1246</v>
      </c>
      <c r="B563" s="4" t="s">
        <v>1136</v>
      </c>
      <c r="C563" s="4" t="s">
        <v>164</v>
      </c>
      <c r="D563" s="4" t="s">
        <v>538</v>
      </c>
      <c r="E563" s="5" t="s">
        <v>93</v>
      </c>
      <c r="F563" s="5" t="s">
        <v>889</v>
      </c>
      <c r="G563" s="6">
        <v>372.69</v>
      </c>
      <c r="H563" s="6">
        <v>5590.35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0.79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6">
        <v>0</v>
      </c>
      <c r="U563" s="6">
        <v>406.89</v>
      </c>
      <c r="V563" s="6">
        <v>5998.03</v>
      </c>
      <c r="W563" s="6">
        <v>196.77</v>
      </c>
      <c r="X563" s="6">
        <v>0</v>
      </c>
      <c r="Y563" s="6">
        <v>0</v>
      </c>
      <c r="Z563" s="6">
        <v>0</v>
      </c>
      <c r="AA563" s="6">
        <v>0</v>
      </c>
      <c r="AB563" s="6">
        <v>0</v>
      </c>
      <c r="AC563" s="6">
        <v>0</v>
      </c>
      <c r="AD563" s="6">
        <v>0</v>
      </c>
      <c r="AE563" s="6">
        <v>0</v>
      </c>
      <c r="AF563" s="6">
        <v>0</v>
      </c>
      <c r="AG563" s="6">
        <v>0</v>
      </c>
      <c r="AH563" s="6">
        <v>0</v>
      </c>
      <c r="AI563" s="6">
        <v>0</v>
      </c>
      <c r="AJ563" s="6">
        <v>0.6</v>
      </c>
      <c r="AK563" s="6">
        <v>590.76</v>
      </c>
      <c r="AL563" s="6">
        <v>0</v>
      </c>
      <c r="AM563" s="6">
        <v>55.9</v>
      </c>
      <c r="AN563" s="6">
        <v>0</v>
      </c>
      <c r="AO563" s="6">
        <v>20</v>
      </c>
      <c r="AP563" s="6">
        <v>0</v>
      </c>
      <c r="AQ563" s="6">
        <v>0</v>
      </c>
      <c r="AR563" s="6">
        <v>0</v>
      </c>
      <c r="AS563" s="6">
        <v>40</v>
      </c>
      <c r="AT563" s="6">
        <v>0</v>
      </c>
      <c r="AU563" s="6">
        <v>0</v>
      </c>
      <c r="AV563" s="6">
        <v>0</v>
      </c>
      <c r="AW563" s="6">
        <v>0</v>
      </c>
      <c r="AX563" s="6">
        <v>904.03</v>
      </c>
      <c r="AY563" s="6">
        <f t="shared" si="8"/>
        <v>5094</v>
      </c>
    </row>
    <row r="564" spans="1:51" x14ac:dyDescent="0.2">
      <c r="A564" s="3">
        <v>1247</v>
      </c>
      <c r="B564" s="4" t="s">
        <v>1137</v>
      </c>
      <c r="C564" s="4" t="s">
        <v>164</v>
      </c>
      <c r="D564" s="4" t="s">
        <v>538</v>
      </c>
      <c r="E564" s="5" t="s">
        <v>93</v>
      </c>
      <c r="F564" s="5" t="s">
        <v>889</v>
      </c>
      <c r="G564" s="6">
        <v>372.69</v>
      </c>
      <c r="H564" s="6">
        <v>5590.35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0.69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406.89</v>
      </c>
      <c r="V564" s="6">
        <v>5997.93</v>
      </c>
      <c r="W564" s="6">
        <v>196.77</v>
      </c>
      <c r="X564" s="6">
        <v>0</v>
      </c>
      <c r="Y564" s="6">
        <v>0</v>
      </c>
      <c r="Z564" s="6">
        <v>0</v>
      </c>
      <c r="AA564" s="6">
        <v>0</v>
      </c>
      <c r="AB564" s="6">
        <v>0</v>
      </c>
      <c r="AC564" s="6">
        <v>0</v>
      </c>
      <c r="AD564" s="6">
        <v>0</v>
      </c>
      <c r="AE564" s="6">
        <v>0</v>
      </c>
      <c r="AF564" s="6">
        <v>0</v>
      </c>
      <c r="AG564" s="6">
        <v>0</v>
      </c>
      <c r="AH564" s="6">
        <v>0</v>
      </c>
      <c r="AI564" s="6">
        <v>0</v>
      </c>
      <c r="AJ564" s="6">
        <v>0.5</v>
      </c>
      <c r="AK564" s="6">
        <v>590.76</v>
      </c>
      <c r="AL564" s="6">
        <v>0</v>
      </c>
      <c r="AM564" s="6">
        <v>55.9</v>
      </c>
      <c r="AN564" s="6">
        <v>0</v>
      </c>
      <c r="AO564" s="6">
        <v>20</v>
      </c>
      <c r="AP564" s="6">
        <v>0</v>
      </c>
      <c r="AQ564" s="6">
        <v>0</v>
      </c>
      <c r="AR564" s="6">
        <v>0</v>
      </c>
      <c r="AS564" s="6">
        <v>40</v>
      </c>
      <c r="AT564" s="6">
        <v>0</v>
      </c>
      <c r="AU564" s="6">
        <v>0</v>
      </c>
      <c r="AV564" s="6">
        <v>0</v>
      </c>
      <c r="AW564" s="6">
        <v>0</v>
      </c>
      <c r="AX564" s="6">
        <v>903.93</v>
      </c>
      <c r="AY564" s="6">
        <f t="shared" si="8"/>
        <v>5094</v>
      </c>
    </row>
    <row r="565" spans="1:51" x14ac:dyDescent="0.2">
      <c r="A565" s="3">
        <v>1248</v>
      </c>
      <c r="B565" s="4" t="s">
        <v>1138</v>
      </c>
      <c r="C565" s="4" t="s">
        <v>164</v>
      </c>
      <c r="D565" s="4" t="s">
        <v>538</v>
      </c>
      <c r="E565" s="5" t="s">
        <v>93</v>
      </c>
      <c r="F565" s="5" t="s">
        <v>889</v>
      </c>
      <c r="G565" s="6">
        <v>372.69</v>
      </c>
      <c r="H565" s="6">
        <v>5590.35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0.8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406.89</v>
      </c>
      <c r="V565" s="6">
        <v>5998.04</v>
      </c>
      <c r="W565" s="6">
        <v>222.82</v>
      </c>
      <c r="X565" s="6">
        <v>0</v>
      </c>
      <c r="Y565" s="6">
        <v>0</v>
      </c>
      <c r="Z565" s="6">
        <v>0</v>
      </c>
      <c r="AA565" s="6">
        <v>0</v>
      </c>
      <c r="AB565" s="6">
        <v>0</v>
      </c>
      <c r="AC565" s="6">
        <v>0</v>
      </c>
      <c r="AD565" s="6">
        <v>0</v>
      </c>
      <c r="AE565" s="6">
        <v>0</v>
      </c>
      <c r="AF565" s="6">
        <v>0</v>
      </c>
      <c r="AG565" s="6">
        <v>0</v>
      </c>
      <c r="AH565" s="6">
        <v>0</v>
      </c>
      <c r="AI565" s="6">
        <v>0</v>
      </c>
      <c r="AJ565" s="6">
        <v>0.56000000000000005</v>
      </c>
      <c r="AK565" s="6">
        <v>590.76</v>
      </c>
      <c r="AL565" s="6">
        <v>1801.5</v>
      </c>
      <c r="AM565" s="6">
        <v>55.9</v>
      </c>
      <c r="AN565" s="6">
        <v>0</v>
      </c>
      <c r="AO565" s="6">
        <v>20</v>
      </c>
      <c r="AP565" s="6">
        <v>397.5</v>
      </c>
      <c r="AQ565" s="6">
        <v>0</v>
      </c>
      <c r="AR565" s="6">
        <v>0</v>
      </c>
      <c r="AS565" s="6">
        <v>40</v>
      </c>
      <c r="AT565" s="6">
        <v>0</v>
      </c>
      <c r="AU565" s="6">
        <v>0</v>
      </c>
      <c r="AV565" s="6">
        <v>0</v>
      </c>
      <c r="AW565" s="6">
        <v>0</v>
      </c>
      <c r="AX565" s="6">
        <v>3129.04</v>
      </c>
      <c r="AY565" s="6">
        <f t="shared" si="8"/>
        <v>2869</v>
      </c>
    </row>
    <row r="566" spans="1:51" x14ac:dyDescent="0.2">
      <c r="A566" s="3">
        <v>1249</v>
      </c>
      <c r="B566" s="4" t="s">
        <v>1139</v>
      </c>
      <c r="C566" s="4" t="s">
        <v>94</v>
      </c>
      <c r="D566" s="4" t="s">
        <v>538</v>
      </c>
      <c r="E566" s="5" t="s">
        <v>93</v>
      </c>
      <c r="F566" s="5" t="s">
        <v>889</v>
      </c>
      <c r="G566" s="6">
        <v>372.69</v>
      </c>
      <c r="H566" s="6">
        <v>5590.35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0.52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406.89</v>
      </c>
      <c r="V566" s="6">
        <v>5997.76</v>
      </c>
      <c r="W566" s="6">
        <v>168.75</v>
      </c>
      <c r="X566" s="6">
        <v>0</v>
      </c>
      <c r="Y566" s="6">
        <v>0</v>
      </c>
      <c r="Z566" s="6">
        <v>0</v>
      </c>
      <c r="AA566" s="6">
        <v>0</v>
      </c>
      <c r="AB566" s="6">
        <v>0</v>
      </c>
      <c r="AC566" s="6">
        <v>0</v>
      </c>
      <c r="AD566" s="6">
        <v>0</v>
      </c>
      <c r="AE566" s="6">
        <v>0</v>
      </c>
      <c r="AF566" s="6">
        <v>0</v>
      </c>
      <c r="AG566" s="6">
        <v>0</v>
      </c>
      <c r="AH566" s="6">
        <v>0</v>
      </c>
      <c r="AI566" s="6">
        <v>0</v>
      </c>
      <c r="AJ566" s="6">
        <v>0.35</v>
      </c>
      <c r="AK566" s="6">
        <v>590.76</v>
      </c>
      <c r="AL566" s="6">
        <v>0</v>
      </c>
      <c r="AM566" s="6">
        <v>55.9</v>
      </c>
      <c r="AN566" s="6">
        <v>0</v>
      </c>
      <c r="AO566" s="6">
        <v>20</v>
      </c>
      <c r="AP566" s="6">
        <v>0</v>
      </c>
      <c r="AQ566" s="6">
        <v>0</v>
      </c>
      <c r="AR566" s="6">
        <v>0</v>
      </c>
      <c r="AS566" s="6">
        <v>40</v>
      </c>
      <c r="AT566" s="6">
        <v>0</v>
      </c>
      <c r="AU566" s="6">
        <v>0</v>
      </c>
      <c r="AV566" s="6">
        <v>0</v>
      </c>
      <c r="AW566" s="6">
        <v>0</v>
      </c>
      <c r="AX566" s="6">
        <v>875.76</v>
      </c>
      <c r="AY566" s="6">
        <f t="shared" si="8"/>
        <v>5122</v>
      </c>
    </row>
    <row r="567" spans="1:51" x14ac:dyDescent="0.2">
      <c r="A567" s="3">
        <v>1250</v>
      </c>
      <c r="B567" s="4" t="s">
        <v>1140</v>
      </c>
      <c r="C567" s="4" t="s">
        <v>307</v>
      </c>
      <c r="D567" s="4" t="s">
        <v>423</v>
      </c>
      <c r="E567" s="5" t="s">
        <v>98</v>
      </c>
      <c r="F567" s="5" t="s">
        <v>1141</v>
      </c>
      <c r="G567" s="6">
        <v>672.75</v>
      </c>
      <c r="H567" s="6">
        <v>10091.25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0.11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10091.36</v>
      </c>
      <c r="W567" s="6">
        <v>364.95</v>
      </c>
      <c r="X567" s="6">
        <v>0</v>
      </c>
      <c r="Y567" s="6">
        <v>0</v>
      </c>
      <c r="Z567" s="6">
        <v>0</v>
      </c>
      <c r="AA567" s="6">
        <v>0</v>
      </c>
      <c r="AB567" s="6">
        <v>0</v>
      </c>
      <c r="AC567" s="6">
        <v>0</v>
      </c>
      <c r="AD567" s="6">
        <v>0</v>
      </c>
      <c r="AE567" s="6">
        <v>0</v>
      </c>
      <c r="AF567" s="6">
        <v>0</v>
      </c>
      <c r="AG567" s="6">
        <v>0</v>
      </c>
      <c r="AH567" s="6">
        <v>0</v>
      </c>
      <c r="AI567" s="6">
        <v>0</v>
      </c>
      <c r="AJ567" s="6">
        <v>0.96</v>
      </c>
      <c r="AK567" s="6">
        <v>1444.45</v>
      </c>
      <c r="AL567" s="6">
        <v>0</v>
      </c>
      <c r="AM567" s="6">
        <v>0</v>
      </c>
      <c r="AN567" s="6">
        <v>0</v>
      </c>
      <c r="AO567" s="6">
        <v>0</v>
      </c>
      <c r="AP567" s="6">
        <v>0</v>
      </c>
      <c r="AQ567" s="6">
        <v>0</v>
      </c>
      <c r="AR567" s="6">
        <v>0</v>
      </c>
      <c r="AS567" s="6">
        <v>0</v>
      </c>
      <c r="AT567" s="6">
        <v>0</v>
      </c>
      <c r="AU567" s="6">
        <v>0</v>
      </c>
      <c r="AV567" s="6">
        <v>0</v>
      </c>
      <c r="AW567" s="6">
        <v>0</v>
      </c>
      <c r="AX567" s="6">
        <v>1810.36</v>
      </c>
      <c r="AY567" s="6">
        <f t="shared" si="8"/>
        <v>8281</v>
      </c>
    </row>
    <row r="568" spans="1:51" x14ac:dyDescent="0.2">
      <c r="A568" s="3">
        <v>1251</v>
      </c>
      <c r="B568" s="4" t="s">
        <v>1142</v>
      </c>
      <c r="C568" s="4" t="s">
        <v>234</v>
      </c>
      <c r="D568" s="4" t="s">
        <v>929</v>
      </c>
      <c r="E568" s="5" t="s">
        <v>98</v>
      </c>
      <c r="F568" s="5" t="s">
        <v>1143</v>
      </c>
      <c r="G568" s="6">
        <v>299</v>
      </c>
      <c r="H568" s="6">
        <v>4485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0.73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6">
        <v>4485.7299999999996</v>
      </c>
      <c r="W568" s="6">
        <v>152.08000000000001</v>
      </c>
      <c r="X568" s="6">
        <v>0</v>
      </c>
      <c r="Y568" s="6">
        <v>0</v>
      </c>
      <c r="Z568" s="6">
        <v>0</v>
      </c>
      <c r="AA568" s="6">
        <v>0</v>
      </c>
      <c r="AB568" s="6">
        <v>0</v>
      </c>
      <c r="AC568" s="6">
        <v>0</v>
      </c>
      <c r="AD568" s="6">
        <v>0</v>
      </c>
      <c r="AE568" s="6">
        <v>0</v>
      </c>
      <c r="AF568" s="6">
        <v>0</v>
      </c>
      <c r="AG568" s="6">
        <v>0</v>
      </c>
      <c r="AH568" s="6">
        <v>0</v>
      </c>
      <c r="AI568" s="6">
        <v>0</v>
      </c>
      <c r="AJ568" s="6">
        <v>0.83</v>
      </c>
      <c r="AK568" s="6">
        <v>352.82</v>
      </c>
      <c r="AL568" s="6">
        <v>0</v>
      </c>
      <c r="AM568" s="6">
        <v>0</v>
      </c>
      <c r="AN568" s="6">
        <v>0</v>
      </c>
      <c r="AO568" s="6">
        <v>0</v>
      </c>
      <c r="AP568" s="6">
        <v>0</v>
      </c>
      <c r="AQ568" s="6">
        <v>0</v>
      </c>
      <c r="AR568" s="6">
        <v>0</v>
      </c>
      <c r="AS568" s="6">
        <v>0</v>
      </c>
      <c r="AT568" s="6">
        <v>0</v>
      </c>
      <c r="AU568" s="6">
        <v>0</v>
      </c>
      <c r="AV568" s="6">
        <v>0</v>
      </c>
      <c r="AW568" s="6">
        <v>0</v>
      </c>
      <c r="AX568" s="6">
        <v>505.73</v>
      </c>
      <c r="AY568" s="6">
        <f t="shared" si="8"/>
        <v>3979.9999999999995</v>
      </c>
    </row>
    <row r="569" spans="1:51" x14ac:dyDescent="0.2">
      <c r="A569" s="3">
        <v>1252</v>
      </c>
      <c r="B569" s="4" t="s">
        <v>1144</v>
      </c>
      <c r="C569" s="4" t="s">
        <v>234</v>
      </c>
      <c r="D569" s="4" t="s">
        <v>929</v>
      </c>
      <c r="E569" s="5" t="s">
        <v>98</v>
      </c>
      <c r="F569" s="5" t="s">
        <v>1143</v>
      </c>
      <c r="G569" s="6">
        <v>339.26</v>
      </c>
      <c r="H569" s="6">
        <v>5088.8999999999996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0.88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6">
        <v>5089.78</v>
      </c>
      <c r="W569" s="6">
        <v>174.73</v>
      </c>
      <c r="X569" s="6">
        <v>0</v>
      </c>
      <c r="Y569" s="6">
        <v>0</v>
      </c>
      <c r="Z569" s="6">
        <v>0</v>
      </c>
      <c r="AA569" s="6">
        <v>0</v>
      </c>
      <c r="AB569" s="6">
        <v>0</v>
      </c>
      <c r="AC569" s="6">
        <v>0</v>
      </c>
      <c r="AD569" s="6">
        <v>0</v>
      </c>
      <c r="AE569" s="6">
        <v>0</v>
      </c>
      <c r="AF569" s="6">
        <v>0</v>
      </c>
      <c r="AG569" s="6">
        <v>0</v>
      </c>
      <c r="AH569" s="6">
        <v>0</v>
      </c>
      <c r="AI569" s="6">
        <v>0</v>
      </c>
      <c r="AJ569" s="6">
        <v>0.87</v>
      </c>
      <c r="AK569" s="6">
        <v>436.18</v>
      </c>
      <c r="AL569" s="6">
        <v>0</v>
      </c>
      <c r="AM569" s="6">
        <v>0</v>
      </c>
      <c r="AN569" s="6">
        <v>0</v>
      </c>
      <c r="AO569" s="6">
        <v>0</v>
      </c>
      <c r="AP569" s="6">
        <v>0</v>
      </c>
      <c r="AQ569" s="6">
        <v>0</v>
      </c>
      <c r="AR569" s="6">
        <v>0</v>
      </c>
      <c r="AS569" s="6">
        <v>0</v>
      </c>
      <c r="AT569" s="6">
        <v>0</v>
      </c>
      <c r="AU569" s="6">
        <v>0</v>
      </c>
      <c r="AV569" s="6">
        <v>0</v>
      </c>
      <c r="AW569" s="6">
        <v>0</v>
      </c>
      <c r="AX569" s="6">
        <v>611.78</v>
      </c>
      <c r="AY569" s="6">
        <f t="shared" si="8"/>
        <v>4478</v>
      </c>
    </row>
    <row r="570" spans="1:51" x14ac:dyDescent="0.2">
      <c r="A570" s="3">
        <v>1255</v>
      </c>
      <c r="B570" s="4" t="s">
        <v>1145</v>
      </c>
      <c r="C570" s="4" t="s">
        <v>123</v>
      </c>
      <c r="D570" s="4" t="s">
        <v>929</v>
      </c>
      <c r="E570" s="5" t="s">
        <v>98</v>
      </c>
      <c r="F570" s="5" t="s">
        <v>1146</v>
      </c>
      <c r="G570" s="6">
        <v>299</v>
      </c>
      <c r="H570" s="6">
        <v>4485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0.6</v>
      </c>
      <c r="O570" s="6">
        <v>0</v>
      </c>
      <c r="P570" s="6">
        <v>0</v>
      </c>
      <c r="Q570" s="6">
        <v>1794</v>
      </c>
      <c r="R570" s="6">
        <v>0</v>
      </c>
      <c r="S570" s="6">
        <v>0</v>
      </c>
      <c r="T570" s="6">
        <v>0</v>
      </c>
      <c r="U570" s="6">
        <v>0</v>
      </c>
      <c r="V570" s="6">
        <v>6279.6</v>
      </c>
      <c r="W570" s="6">
        <v>0</v>
      </c>
      <c r="X570" s="6">
        <v>0</v>
      </c>
      <c r="Y570" s="6">
        <v>0</v>
      </c>
      <c r="Z570" s="6">
        <v>0</v>
      </c>
      <c r="AA570" s="6">
        <v>4485</v>
      </c>
      <c r="AB570" s="6">
        <v>0</v>
      </c>
      <c r="AC570" s="6">
        <v>0</v>
      </c>
      <c r="AD570" s="6">
        <v>0</v>
      </c>
      <c r="AE570" s="6">
        <v>0</v>
      </c>
      <c r="AF570" s="6">
        <v>0</v>
      </c>
      <c r="AG570" s="6">
        <v>0</v>
      </c>
      <c r="AH570" s="6">
        <v>0</v>
      </c>
      <c r="AI570" s="6">
        <v>0</v>
      </c>
      <c r="AJ570" s="6">
        <v>0.6</v>
      </c>
      <c r="AK570" s="6">
        <v>0</v>
      </c>
      <c r="AL570" s="6">
        <v>0</v>
      </c>
      <c r="AM570" s="6">
        <v>0</v>
      </c>
      <c r="AN570" s="6">
        <v>0</v>
      </c>
      <c r="AO570" s="6">
        <v>0</v>
      </c>
      <c r="AP570" s="6">
        <v>0</v>
      </c>
      <c r="AQ570" s="6">
        <v>0</v>
      </c>
      <c r="AR570" s="6">
        <v>0</v>
      </c>
      <c r="AS570" s="6">
        <v>0</v>
      </c>
      <c r="AT570" s="6">
        <v>0</v>
      </c>
      <c r="AU570" s="6">
        <v>0</v>
      </c>
      <c r="AV570" s="6">
        <v>0</v>
      </c>
      <c r="AW570" s="6">
        <v>0</v>
      </c>
      <c r="AX570" s="6">
        <v>4485.6000000000004</v>
      </c>
      <c r="AY570" s="6">
        <f t="shared" si="8"/>
        <v>1794</v>
      </c>
    </row>
    <row r="571" spans="1:51" x14ac:dyDescent="0.2">
      <c r="A571" s="3">
        <v>1256</v>
      </c>
      <c r="B571" s="4" t="s">
        <v>1147</v>
      </c>
      <c r="C571" s="4" t="s">
        <v>921</v>
      </c>
      <c r="D571" s="4" t="s">
        <v>1048</v>
      </c>
      <c r="E571" s="5" t="s">
        <v>98</v>
      </c>
      <c r="F571" s="5" t="s">
        <v>1143</v>
      </c>
      <c r="G571" s="6">
        <v>175.95</v>
      </c>
      <c r="H571" s="6">
        <v>2639.25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2639.25</v>
      </c>
      <c r="W571" s="6">
        <v>84.72</v>
      </c>
      <c r="X571" s="6">
        <v>0</v>
      </c>
      <c r="Y571" s="6">
        <v>0</v>
      </c>
      <c r="Z571" s="6">
        <v>0</v>
      </c>
      <c r="AA571" s="6">
        <v>0</v>
      </c>
      <c r="AB571" s="6">
        <v>0</v>
      </c>
      <c r="AC571" s="6">
        <v>0</v>
      </c>
      <c r="AD571" s="6">
        <v>0</v>
      </c>
      <c r="AE571" s="6">
        <v>0</v>
      </c>
      <c r="AF571" s="6">
        <v>0</v>
      </c>
      <c r="AG571" s="6">
        <v>0</v>
      </c>
      <c r="AH571" s="6">
        <v>0</v>
      </c>
      <c r="AI571" s="6">
        <v>0</v>
      </c>
      <c r="AJ571" s="6">
        <v>0.17</v>
      </c>
      <c r="AK571" s="6">
        <v>9.36</v>
      </c>
      <c r="AL571" s="6">
        <v>0</v>
      </c>
      <c r="AM571" s="6">
        <v>0</v>
      </c>
      <c r="AN571" s="6">
        <v>0</v>
      </c>
      <c r="AO571" s="6">
        <v>0</v>
      </c>
      <c r="AP571" s="6">
        <v>0</v>
      </c>
      <c r="AQ571" s="6">
        <v>0</v>
      </c>
      <c r="AR571" s="6">
        <v>0</v>
      </c>
      <c r="AS571" s="6">
        <v>0</v>
      </c>
      <c r="AT571" s="6">
        <v>0</v>
      </c>
      <c r="AU571" s="6">
        <v>0</v>
      </c>
      <c r="AV571" s="6">
        <v>0</v>
      </c>
      <c r="AW571" s="6">
        <v>0</v>
      </c>
      <c r="AX571" s="6">
        <v>94.25</v>
      </c>
      <c r="AY571" s="6">
        <f t="shared" si="8"/>
        <v>2545</v>
      </c>
    </row>
    <row r="572" spans="1:51" x14ac:dyDescent="0.2">
      <c r="A572" s="3">
        <v>1257</v>
      </c>
      <c r="B572" s="4" t="s">
        <v>1148</v>
      </c>
      <c r="C572" s="4" t="s">
        <v>307</v>
      </c>
      <c r="D572" s="4" t="s">
        <v>113</v>
      </c>
      <c r="E572" s="5" t="s">
        <v>98</v>
      </c>
      <c r="F572" s="5" t="s">
        <v>1143</v>
      </c>
      <c r="G572" s="6">
        <v>672.75</v>
      </c>
      <c r="H572" s="6">
        <v>10091.25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0.8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10092.049999999999</v>
      </c>
      <c r="W572" s="6">
        <v>346.76</v>
      </c>
      <c r="X572" s="6">
        <v>0</v>
      </c>
      <c r="Y572" s="6">
        <v>672.75</v>
      </c>
      <c r="Z572" s="6">
        <v>0</v>
      </c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0</v>
      </c>
      <c r="AI572" s="6">
        <v>0</v>
      </c>
      <c r="AJ572" s="6">
        <v>0.79</v>
      </c>
      <c r="AK572" s="6">
        <v>1300.75</v>
      </c>
      <c r="AL572" s="6">
        <v>0</v>
      </c>
      <c r="AM572" s="6">
        <v>0</v>
      </c>
      <c r="AN572" s="6">
        <v>0</v>
      </c>
      <c r="AO572" s="6">
        <v>0</v>
      </c>
      <c r="AP572" s="6">
        <v>0</v>
      </c>
      <c r="AQ572" s="6">
        <v>0</v>
      </c>
      <c r="AR572" s="6">
        <v>0</v>
      </c>
      <c r="AS572" s="6">
        <v>0</v>
      </c>
      <c r="AT572" s="6">
        <v>0</v>
      </c>
      <c r="AU572" s="6">
        <v>0</v>
      </c>
      <c r="AV572" s="6">
        <v>0</v>
      </c>
      <c r="AW572" s="6">
        <v>0</v>
      </c>
      <c r="AX572" s="6">
        <v>2321.0500000000002</v>
      </c>
      <c r="AY572" s="6">
        <f t="shared" si="8"/>
        <v>7770.9999999999991</v>
      </c>
    </row>
    <row r="573" spans="1:51" x14ac:dyDescent="0.2">
      <c r="A573" s="3">
        <v>1258</v>
      </c>
      <c r="B573" s="4" t="s">
        <v>1149</v>
      </c>
      <c r="C573" s="4" t="s">
        <v>99</v>
      </c>
      <c r="D573" s="4" t="s">
        <v>489</v>
      </c>
      <c r="E573" s="5" t="s">
        <v>93</v>
      </c>
      <c r="F573" s="5" t="s">
        <v>1150</v>
      </c>
      <c r="G573" s="6">
        <v>414.52</v>
      </c>
      <c r="H573" s="6">
        <v>6217.8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0.61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  <c r="T573" s="6">
        <v>0</v>
      </c>
      <c r="U573" s="6">
        <v>456.05</v>
      </c>
      <c r="V573" s="6">
        <v>6674.46</v>
      </c>
      <c r="W573" s="6">
        <v>217.37</v>
      </c>
      <c r="X573" s="6">
        <v>0</v>
      </c>
      <c r="Y573" s="6">
        <v>0</v>
      </c>
      <c r="Z573" s="6">
        <v>0</v>
      </c>
      <c r="AA573" s="6">
        <v>0</v>
      </c>
      <c r="AB573" s="6">
        <v>0</v>
      </c>
      <c r="AC573" s="6">
        <v>0</v>
      </c>
      <c r="AD573" s="6">
        <v>2466.85</v>
      </c>
      <c r="AE573" s="6">
        <v>0</v>
      </c>
      <c r="AF573" s="6">
        <v>0</v>
      </c>
      <c r="AG573" s="6">
        <v>0</v>
      </c>
      <c r="AH573" s="6">
        <v>0</v>
      </c>
      <c r="AI573" s="6">
        <v>0</v>
      </c>
      <c r="AJ573" s="6">
        <v>0.36</v>
      </c>
      <c r="AK573" s="6">
        <v>714.5</v>
      </c>
      <c r="AL573" s="6">
        <v>1723.2</v>
      </c>
      <c r="AM573" s="6">
        <v>62.18</v>
      </c>
      <c r="AN573" s="6">
        <v>0</v>
      </c>
      <c r="AO573" s="6">
        <v>20</v>
      </c>
      <c r="AP573" s="6">
        <v>0</v>
      </c>
      <c r="AQ573" s="6">
        <v>0</v>
      </c>
      <c r="AR573" s="6">
        <v>0</v>
      </c>
      <c r="AS573" s="6">
        <v>40</v>
      </c>
      <c r="AT573" s="6">
        <v>0</v>
      </c>
      <c r="AU573" s="6">
        <v>0</v>
      </c>
      <c r="AV573" s="6">
        <v>0</v>
      </c>
      <c r="AW573" s="6">
        <v>0</v>
      </c>
      <c r="AX573" s="6">
        <v>5244.46</v>
      </c>
      <c r="AY573" s="6">
        <f t="shared" si="8"/>
        <v>1430</v>
      </c>
    </row>
    <row r="574" spans="1:51" x14ac:dyDescent="0.2">
      <c r="A574" s="3">
        <v>1259</v>
      </c>
      <c r="B574" s="4" t="s">
        <v>1151</v>
      </c>
      <c r="C574" s="4" t="s">
        <v>130</v>
      </c>
      <c r="D574" s="4" t="s">
        <v>136</v>
      </c>
      <c r="E574" s="5" t="s">
        <v>93</v>
      </c>
      <c r="F574" s="5" t="s">
        <v>1150</v>
      </c>
      <c r="G574" s="6">
        <v>524.91999999999996</v>
      </c>
      <c r="H574" s="6">
        <v>7873.8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0.62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773.02</v>
      </c>
      <c r="V574" s="6">
        <v>8647.44</v>
      </c>
      <c r="W574" s="6">
        <v>280.54000000000002</v>
      </c>
      <c r="X574" s="6">
        <v>0</v>
      </c>
      <c r="Y574" s="6">
        <v>0</v>
      </c>
      <c r="Z574" s="6">
        <v>0</v>
      </c>
      <c r="AA574" s="6">
        <v>0</v>
      </c>
      <c r="AB574" s="6">
        <v>0</v>
      </c>
      <c r="AC574" s="6">
        <v>0</v>
      </c>
      <c r="AD574" s="6">
        <v>446.7</v>
      </c>
      <c r="AE574" s="6">
        <v>0</v>
      </c>
      <c r="AF574" s="6">
        <v>0</v>
      </c>
      <c r="AG574" s="6">
        <v>0</v>
      </c>
      <c r="AH574" s="6">
        <v>0</v>
      </c>
      <c r="AI574" s="6">
        <v>0</v>
      </c>
      <c r="AJ574" s="6">
        <v>0.81</v>
      </c>
      <c r="AK574" s="6">
        <v>1135.92</v>
      </c>
      <c r="AL574" s="6">
        <v>0</v>
      </c>
      <c r="AM574" s="6">
        <v>78.739999999999995</v>
      </c>
      <c r="AN574" s="6">
        <v>0</v>
      </c>
      <c r="AO574" s="6">
        <v>20</v>
      </c>
      <c r="AP574" s="6">
        <v>0</v>
      </c>
      <c r="AQ574" s="6">
        <v>0</v>
      </c>
      <c r="AR574" s="6">
        <v>227.73</v>
      </c>
      <c r="AS574" s="6">
        <v>40</v>
      </c>
      <c r="AT574" s="6">
        <v>0</v>
      </c>
      <c r="AU574" s="6">
        <v>0</v>
      </c>
      <c r="AV574" s="6">
        <v>0</v>
      </c>
      <c r="AW574" s="6">
        <v>0</v>
      </c>
      <c r="AX574" s="6">
        <v>2230.44</v>
      </c>
      <c r="AY574" s="6">
        <f t="shared" si="8"/>
        <v>6417</v>
      </c>
    </row>
    <row r="575" spans="1:51" x14ac:dyDescent="0.2">
      <c r="A575" s="3">
        <v>1260</v>
      </c>
      <c r="B575" s="4" t="s">
        <v>1152</v>
      </c>
      <c r="C575" s="4" t="s">
        <v>164</v>
      </c>
      <c r="D575" s="4" t="s">
        <v>538</v>
      </c>
      <c r="E575" s="5" t="s">
        <v>93</v>
      </c>
      <c r="F575" s="5" t="s">
        <v>1153</v>
      </c>
      <c r="G575" s="6">
        <v>372.69</v>
      </c>
      <c r="H575" s="6">
        <v>5590.35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0.95</v>
      </c>
      <c r="O575" s="6">
        <v>0</v>
      </c>
      <c r="P575" s="6">
        <v>0</v>
      </c>
      <c r="Q575" s="6">
        <v>0</v>
      </c>
      <c r="R575" s="6">
        <v>0</v>
      </c>
      <c r="S575" s="6">
        <v>0</v>
      </c>
      <c r="T575" s="6">
        <v>0</v>
      </c>
      <c r="U575" s="6">
        <v>406.9</v>
      </c>
      <c r="V575" s="6">
        <v>5998.2</v>
      </c>
      <c r="W575" s="6">
        <v>200.81</v>
      </c>
      <c r="X575" s="6">
        <v>0</v>
      </c>
      <c r="Y575" s="6">
        <v>0</v>
      </c>
      <c r="Z575" s="6">
        <v>0</v>
      </c>
      <c r="AA575" s="6">
        <v>0</v>
      </c>
      <c r="AB575" s="6">
        <v>0</v>
      </c>
      <c r="AC575" s="6">
        <v>0</v>
      </c>
      <c r="AD575" s="6">
        <v>0</v>
      </c>
      <c r="AE575" s="6">
        <v>0</v>
      </c>
      <c r="AF575" s="6">
        <v>0</v>
      </c>
      <c r="AG575" s="6">
        <v>0</v>
      </c>
      <c r="AH575" s="6">
        <v>0</v>
      </c>
      <c r="AI575" s="6">
        <v>0</v>
      </c>
      <c r="AJ575" s="6">
        <v>0.73</v>
      </c>
      <c r="AK575" s="6">
        <v>590.76</v>
      </c>
      <c r="AL575" s="6">
        <v>0</v>
      </c>
      <c r="AM575" s="6">
        <v>55.9</v>
      </c>
      <c r="AN575" s="6">
        <v>0</v>
      </c>
      <c r="AO575" s="6">
        <v>20</v>
      </c>
      <c r="AP575" s="6">
        <v>0</v>
      </c>
      <c r="AQ575" s="6">
        <v>0</v>
      </c>
      <c r="AR575" s="6">
        <v>0</v>
      </c>
      <c r="AS575" s="6">
        <v>40</v>
      </c>
      <c r="AT575" s="6">
        <v>0</v>
      </c>
      <c r="AU575" s="6">
        <v>0</v>
      </c>
      <c r="AV575" s="6">
        <v>0</v>
      </c>
      <c r="AW575" s="6">
        <v>0</v>
      </c>
      <c r="AX575" s="6">
        <v>908.2</v>
      </c>
      <c r="AY575" s="6">
        <f t="shared" si="8"/>
        <v>5090</v>
      </c>
    </row>
    <row r="576" spans="1:51" x14ac:dyDescent="0.2">
      <c r="A576" s="3">
        <v>1262</v>
      </c>
      <c r="B576" s="4" t="s">
        <v>1154</v>
      </c>
      <c r="C576" s="4" t="s">
        <v>234</v>
      </c>
      <c r="D576" s="4" t="s">
        <v>929</v>
      </c>
      <c r="E576" s="5" t="s">
        <v>98</v>
      </c>
      <c r="F576" s="5" t="s">
        <v>1155</v>
      </c>
      <c r="G576" s="6">
        <v>299</v>
      </c>
      <c r="H576" s="6">
        <v>4485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7.0000000000000007E-2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4485.07</v>
      </c>
      <c r="W576" s="6">
        <v>152.13999999999999</v>
      </c>
      <c r="X576" s="6">
        <v>0</v>
      </c>
      <c r="Y576" s="6">
        <v>0</v>
      </c>
      <c r="Z576" s="6">
        <v>0</v>
      </c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0</v>
      </c>
      <c r="AI576" s="6">
        <v>0</v>
      </c>
      <c r="AJ576" s="6">
        <v>0.11</v>
      </c>
      <c r="AK576" s="6">
        <v>352.82</v>
      </c>
      <c r="AL576" s="6">
        <v>0</v>
      </c>
      <c r="AM576" s="6">
        <v>0</v>
      </c>
      <c r="AN576" s="6">
        <v>0</v>
      </c>
      <c r="AO576" s="6">
        <v>0</v>
      </c>
      <c r="AP576" s="6">
        <v>0</v>
      </c>
      <c r="AQ576" s="6">
        <v>0</v>
      </c>
      <c r="AR576" s="6">
        <v>0</v>
      </c>
      <c r="AS576" s="6">
        <v>0</v>
      </c>
      <c r="AT576" s="6">
        <v>0</v>
      </c>
      <c r="AU576" s="6">
        <v>0</v>
      </c>
      <c r="AV576" s="6">
        <v>0</v>
      </c>
      <c r="AW576" s="6">
        <v>0</v>
      </c>
      <c r="AX576" s="6">
        <v>505.07</v>
      </c>
      <c r="AY576" s="6">
        <f t="shared" si="8"/>
        <v>3979.9999999999995</v>
      </c>
    </row>
    <row r="577" spans="1:51" x14ac:dyDescent="0.2">
      <c r="A577" s="3">
        <v>1263</v>
      </c>
      <c r="B577" s="4" t="s">
        <v>1156</v>
      </c>
      <c r="C577" s="4" t="s">
        <v>123</v>
      </c>
      <c r="D577" s="4" t="s">
        <v>483</v>
      </c>
      <c r="E577" s="5" t="s">
        <v>93</v>
      </c>
      <c r="F577" s="5" t="s">
        <v>1155</v>
      </c>
      <c r="G577" s="6">
        <v>385.35</v>
      </c>
      <c r="H577" s="6">
        <v>5780.25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0.35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367.3</v>
      </c>
      <c r="V577" s="6">
        <v>6147.9</v>
      </c>
      <c r="W577" s="6">
        <v>219.19</v>
      </c>
      <c r="X577" s="6">
        <v>0</v>
      </c>
      <c r="Y577" s="6">
        <v>0</v>
      </c>
      <c r="Z577" s="6">
        <v>0</v>
      </c>
      <c r="AA577" s="6">
        <v>0</v>
      </c>
      <c r="AB577" s="6">
        <v>0</v>
      </c>
      <c r="AC577" s="6">
        <v>0</v>
      </c>
      <c r="AD577" s="6">
        <v>0</v>
      </c>
      <c r="AE577" s="6">
        <v>0</v>
      </c>
      <c r="AF577" s="6">
        <v>0</v>
      </c>
      <c r="AG577" s="6">
        <v>0</v>
      </c>
      <c r="AH577" s="6">
        <v>0</v>
      </c>
      <c r="AI577" s="6">
        <v>0</v>
      </c>
      <c r="AJ577" s="6">
        <v>0.21</v>
      </c>
      <c r="AK577" s="6">
        <v>617.70000000000005</v>
      </c>
      <c r="AL577" s="6">
        <v>0</v>
      </c>
      <c r="AM577" s="6">
        <v>57.8</v>
      </c>
      <c r="AN577" s="6">
        <v>0</v>
      </c>
      <c r="AO577" s="6">
        <v>20</v>
      </c>
      <c r="AP577" s="6">
        <v>0</v>
      </c>
      <c r="AQ577" s="6">
        <v>0</v>
      </c>
      <c r="AR577" s="6">
        <v>0</v>
      </c>
      <c r="AS577" s="6">
        <v>40</v>
      </c>
      <c r="AT577" s="6">
        <v>0</v>
      </c>
      <c r="AU577" s="6">
        <v>0</v>
      </c>
      <c r="AV577" s="6">
        <v>0</v>
      </c>
      <c r="AW577" s="6">
        <v>0</v>
      </c>
      <c r="AX577" s="6">
        <v>954.9</v>
      </c>
      <c r="AY577" s="6">
        <f t="shared" si="8"/>
        <v>5193</v>
      </c>
    </row>
    <row r="578" spans="1:51" x14ac:dyDescent="0.2">
      <c r="A578" s="3">
        <v>1265</v>
      </c>
      <c r="B578" s="4" t="s">
        <v>1157</v>
      </c>
      <c r="C578" s="4" t="s">
        <v>94</v>
      </c>
      <c r="D578" s="4" t="s">
        <v>538</v>
      </c>
      <c r="E578" s="5" t="s">
        <v>93</v>
      </c>
      <c r="F578" s="5" t="s">
        <v>1158</v>
      </c>
      <c r="G578" s="6">
        <v>372.7</v>
      </c>
      <c r="H578" s="6">
        <v>5590.5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0.5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406.9</v>
      </c>
      <c r="V578" s="6">
        <v>5997.9</v>
      </c>
      <c r="W578" s="6">
        <v>189.44</v>
      </c>
      <c r="X578" s="6">
        <v>0</v>
      </c>
      <c r="Y578" s="6">
        <v>0</v>
      </c>
      <c r="Z578" s="6">
        <v>0</v>
      </c>
      <c r="AA578" s="6">
        <v>0</v>
      </c>
      <c r="AB578" s="6">
        <v>0</v>
      </c>
      <c r="AC578" s="6">
        <v>0</v>
      </c>
      <c r="AD578" s="6">
        <v>0</v>
      </c>
      <c r="AE578" s="6">
        <v>0</v>
      </c>
      <c r="AF578" s="6">
        <v>0</v>
      </c>
      <c r="AG578" s="6">
        <v>0</v>
      </c>
      <c r="AH578" s="6">
        <v>0</v>
      </c>
      <c r="AI578" s="6">
        <v>0</v>
      </c>
      <c r="AJ578" s="6">
        <v>0.76</v>
      </c>
      <c r="AK578" s="6">
        <v>590.79</v>
      </c>
      <c r="AL578" s="6">
        <v>0</v>
      </c>
      <c r="AM578" s="6">
        <v>55.91</v>
      </c>
      <c r="AN578" s="6">
        <v>0</v>
      </c>
      <c r="AO578" s="6">
        <v>20</v>
      </c>
      <c r="AP578" s="6">
        <v>0</v>
      </c>
      <c r="AQ578" s="6">
        <v>0</v>
      </c>
      <c r="AR578" s="6">
        <v>0</v>
      </c>
      <c r="AS578" s="6">
        <v>40</v>
      </c>
      <c r="AT578" s="6">
        <v>0</v>
      </c>
      <c r="AU578" s="6">
        <v>0</v>
      </c>
      <c r="AV578" s="6">
        <v>0</v>
      </c>
      <c r="AW578" s="6">
        <v>0</v>
      </c>
      <c r="AX578" s="6">
        <v>896.9</v>
      </c>
      <c r="AY578" s="6">
        <f t="shared" si="8"/>
        <v>5101</v>
      </c>
    </row>
    <row r="579" spans="1:51" x14ac:dyDescent="0.2">
      <c r="A579" s="3">
        <v>1266</v>
      </c>
      <c r="B579" s="4" t="s">
        <v>1159</v>
      </c>
      <c r="C579" s="4" t="s">
        <v>94</v>
      </c>
      <c r="D579" s="4" t="s">
        <v>538</v>
      </c>
      <c r="E579" s="5" t="s">
        <v>93</v>
      </c>
      <c r="F579" s="5" t="s">
        <v>1160</v>
      </c>
      <c r="G579" s="6">
        <v>372.69</v>
      </c>
      <c r="H579" s="6">
        <v>5590.35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0.98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406.9</v>
      </c>
      <c r="V579" s="6">
        <v>5998.23</v>
      </c>
      <c r="W579" s="6">
        <v>168.75</v>
      </c>
      <c r="X579" s="6">
        <v>0</v>
      </c>
      <c r="Y579" s="6">
        <v>0</v>
      </c>
      <c r="Z579" s="6">
        <v>0</v>
      </c>
      <c r="AA579" s="6">
        <v>0</v>
      </c>
      <c r="AB579" s="6">
        <v>0</v>
      </c>
      <c r="AC579" s="6">
        <v>0</v>
      </c>
      <c r="AD579" s="6">
        <v>0</v>
      </c>
      <c r="AE579" s="6">
        <v>0</v>
      </c>
      <c r="AF579" s="6">
        <v>0</v>
      </c>
      <c r="AG579" s="6">
        <v>0</v>
      </c>
      <c r="AH579" s="6">
        <v>0</v>
      </c>
      <c r="AI579" s="6">
        <v>0</v>
      </c>
      <c r="AJ579" s="6">
        <v>0.32</v>
      </c>
      <c r="AK579" s="6">
        <v>590.76</v>
      </c>
      <c r="AL579" s="6">
        <v>799.5</v>
      </c>
      <c r="AM579" s="6">
        <v>55.9</v>
      </c>
      <c r="AN579" s="6">
        <v>0</v>
      </c>
      <c r="AO579" s="6">
        <v>20</v>
      </c>
      <c r="AP579" s="6">
        <v>0</v>
      </c>
      <c r="AQ579" s="6">
        <v>0</v>
      </c>
      <c r="AR579" s="6">
        <v>0</v>
      </c>
      <c r="AS579" s="6">
        <v>40</v>
      </c>
      <c r="AT579" s="6">
        <v>0</v>
      </c>
      <c r="AU579" s="6">
        <v>0</v>
      </c>
      <c r="AV579" s="6">
        <v>0</v>
      </c>
      <c r="AW579" s="6">
        <v>0</v>
      </c>
      <c r="AX579" s="6">
        <v>1675.23</v>
      </c>
      <c r="AY579" s="6">
        <f t="shared" si="8"/>
        <v>4323</v>
      </c>
    </row>
    <row r="580" spans="1:51" x14ac:dyDescent="0.2">
      <c r="A580" s="3">
        <v>1271</v>
      </c>
      <c r="B580" s="4" t="s">
        <v>1161</v>
      </c>
      <c r="C580" s="4" t="s">
        <v>234</v>
      </c>
      <c r="D580" s="4" t="s">
        <v>929</v>
      </c>
      <c r="E580" s="5" t="s">
        <v>98</v>
      </c>
      <c r="F580" s="5" t="s">
        <v>1162</v>
      </c>
      <c r="G580" s="6">
        <v>339.26</v>
      </c>
      <c r="H580" s="6">
        <v>5088.8999999999996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0.05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5088.95</v>
      </c>
      <c r="W580" s="6">
        <v>169.81</v>
      </c>
      <c r="X580" s="6">
        <v>0</v>
      </c>
      <c r="Y580" s="6">
        <v>0</v>
      </c>
      <c r="Z580" s="6">
        <v>0</v>
      </c>
      <c r="AA580" s="6">
        <v>0</v>
      </c>
      <c r="AB580" s="6">
        <v>0</v>
      </c>
      <c r="AC580" s="6">
        <v>0</v>
      </c>
      <c r="AD580" s="6">
        <v>0</v>
      </c>
      <c r="AE580" s="6">
        <v>0</v>
      </c>
      <c r="AF580" s="6">
        <v>0</v>
      </c>
      <c r="AG580" s="6">
        <v>0</v>
      </c>
      <c r="AH580" s="6">
        <v>0</v>
      </c>
      <c r="AI580" s="6">
        <v>0</v>
      </c>
      <c r="AJ580" s="6">
        <v>0.96</v>
      </c>
      <c r="AK580" s="6">
        <v>436.18</v>
      </c>
      <c r="AL580" s="6">
        <v>0</v>
      </c>
      <c r="AM580" s="6">
        <v>0</v>
      </c>
      <c r="AN580" s="6">
        <v>0</v>
      </c>
      <c r="AO580" s="6">
        <v>0</v>
      </c>
      <c r="AP580" s="6">
        <v>0</v>
      </c>
      <c r="AQ580" s="6">
        <v>0</v>
      </c>
      <c r="AR580" s="6">
        <v>0</v>
      </c>
      <c r="AS580" s="6">
        <v>0</v>
      </c>
      <c r="AT580" s="6">
        <v>0</v>
      </c>
      <c r="AU580" s="6">
        <v>0</v>
      </c>
      <c r="AV580" s="6">
        <v>0</v>
      </c>
      <c r="AW580" s="6">
        <v>0</v>
      </c>
      <c r="AX580" s="6">
        <v>606.95000000000005</v>
      </c>
      <c r="AY580" s="6">
        <f t="shared" si="8"/>
        <v>4482</v>
      </c>
    </row>
    <row r="581" spans="1:51" x14ac:dyDescent="0.2">
      <c r="A581" s="3">
        <v>1272</v>
      </c>
      <c r="B581" s="4" t="s">
        <v>1163</v>
      </c>
      <c r="C581" s="4" t="s">
        <v>921</v>
      </c>
      <c r="D581" s="4" t="s">
        <v>1048</v>
      </c>
      <c r="E581" s="5" t="s">
        <v>98</v>
      </c>
      <c r="F581" s="5" t="s">
        <v>1164</v>
      </c>
      <c r="G581" s="6">
        <v>260.17</v>
      </c>
      <c r="H581" s="6">
        <v>3902.55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0.76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  <c r="V581" s="6">
        <v>3903.31</v>
      </c>
      <c r="W581" s="6">
        <v>137.41</v>
      </c>
      <c r="X581" s="6">
        <v>0</v>
      </c>
      <c r="Y581" s="6">
        <v>0</v>
      </c>
      <c r="Z581" s="6">
        <v>0</v>
      </c>
      <c r="AA581" s="6">
        <v>0</v>
      </c>
      <c r="AB581" s="6">
        <v>0</v>
      </c>
      <c r="AC581" s="6">
        <v>0</v>
      </c>
      <c r="AD581" s="6">
        <v>273.81</v>
      </c>
      <c r="AE581" s="6">
        <v>0</v>
      </c>
      <c r="AF581" s="6">
        <v>0</v>
      </c>
      <c r="AG581" s="6">
        <v>0</v>
      </c>
      <c r="AH581" s="6">
        <v>0</v>
      </c>
      <c r="AI581" s="6">
        <v>0</v>
      </c>
      <c r="AJ581" s="6">
        <v>0.64</v>
      </c>
      <c r="AK581" s="6">
        <v>289.45</v>
      </c>
      <c r="AL581" s="6">
        <v>0</v>
      </c>
      <c r="AM581" s="6">
        <v>0</v>
      </c>
      <c r="AN581" s="6">
        <v>0</v>
      </c>
      <c r="AO581" s="6">
        <v>0</v>
      </c>
      <c r="AP581" s="6">
        <v>0</v>
      </c>
      <c r="AQ581" s="6">
        <v>0</v>
      </c>
      <c r="AR581" s="6">
        <v>0</v>
      </c>
      <c r="AS581" s="6">
        <v>0</v>
      </c>
      <c r="AT581" s="6">
        <v>0</v>
      </c>
      <c r="AU581" s="6">
        <v>0</v>
      </c>
      <c r="AV581" s="6">
        <v>0</v>
      </c>
      <c r="AW581" s="6">
        <v>0</v>
      </c>
      <c r="AX581" s="6">
        <v>701.31</v>
      </c>
      <c r="AY581" s="6">
        <f t="shared" si="8"/>
        <v>3202</v>
      </c>
    </row>
    <row r="582" spans="1:51" x14ac:dyDescent="0.2">
      <c r="A582" s="3">
        <v>1273</v>
      </c>
      <c r="B582" s="4" t="s">
        <v>1165</v>
      </c>
      <c r="C582" s="4" t="s">
        <v>139</v>
      </c>
      <c r="D582" s="4" t="s">
        <v>100</v>
      </c>
      <c r="E582" s="5" t="s">
        <v>98</v>
      </c>
      <c r="F582" s="5" t="s">
        <v>1166</v>
      </c>
      <c r="G582" s="6">
        <v>879.75</v>
      </c>
      <c r="H582" s="6">
        <v>13196.25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0.7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13196.95</v>
      </c>
      <c r="W582" s="6">
        <v>465.25</v>
      </c>
      <c r="X582" s="6">
        <v>0</v>
      </c>
      <c r="Y582" s="6">
        <v>0</v>
      </c>
      <c r="Z582" s="6">
        <v>0</v>
      </c>
      <c r="AA582" s="6">
        <v>0</v>
      </c>
      <c r="AB582" s="6">
        <v>0</v>
      </c>
      <c r="AC582" s="6">
        <v>0</v>
      </c>
      <c r="AD582" s="6">
        <v>0</v>
      </c>
      <c r="AE582" s="6">
        <v>0</v>
      </c>
      <c r="AF582" s="6">
        <v>0</v>
      </c>
      <c r="AG582" s="6">
        <v>0</v>
      </c>
      <c r="AH582" s="6">
        <v>0</v>
      </c>
      <c r="AI582" s="6">
        <v>0</v>
      </c>
      <c r="AJ582" s="6">
        <v>0.02</v>
      </c>
      <c r="AK582" s="6">
        <v>2107.6799999999998</v>
      </c>
      <c r="AL582" s="6">
        <v>0</v>
      </c>
      <c r="AM582" s="6">
        <v>0</v>
      </c>
      <c r="AN582" s="6">
        <v>0</v>
      </c>
      <c r="AO582" s="6">
        <v>0</v>
      </c>
      <c r="AP582" s="6">
        <v>0</v>
      </c>
      <c r="AQ582" s="6">
        <v>0</v>
      </c>
      <c r="AR582" s="6">
        <v>0</v>
      </c>
      <c r="AS582" s="6">
        <v>0</v>
      </c>
      <c r="AT582" s="6">
        <v>0</v>
      </c>
      <c r="AU582" s="6">
        <v>0</v>
      </c>
      <c r="AV582" s="6">
        <v>0</v>
      </c>
      <c r="AW582" s="6">
        <v>0</v>
      </c>
      <c r="AX582" s="6">
        <v>2572.9499999999998</v>
      </c>
      <c r="AY582" s="6">
        <f t="shared" si="8"/>
        <v>10624</v>
      </c>
    </row>
    <row r="583" spans="1:51" x14ac:dyDescent="0.2">
      <c r="A583" s="3">
        <v>1275</v>
      </c>
      <c r="B583" s="4" t="s">
        <v>1167</v>
      </c>
      <c r="C583" s="4" t="s">
        <v>921</v>
      </c>
      <c r="D583" s="4" t="s">
        <v>1023</v>
      </c>
      <c r="E583" s="5" t="s">
        <v>98</v>
      </c>
      <c r="F583" s="5" t="s">
        <v>1168</v>
      </c>
      <c r="G583" s="6">
        <v>466.63</v>
      </c>
      <c r="H583" s="6">
        <v>6999.45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0.93</v>
      </c>
      <c r="O583" s="6">
        <v>0</v>
      </c>
      <c r="P583" s="6">
        <v>0</v>
      </c>
      <c r="Q583" s="6">
        <v>0</v>
      </c>
      <c r="R583" s="6">
        <v>0</v>
      </c>
      <c r="S583" s="6">
        <v>0</v>
      </c>
      <c r="T583" s="6">
        <v>0</v>
      </c>
      <c r="U583" s="6">
        <v>0</v>
      </c>
      <c r="V583" s="6">
        <v>7000.38</v>
      </c>
      <c r="W583" s="6">
        <v>244.58</v>
      </c>
      <c r="X583" s="6">
        <v>0</v>
      </c>
      <c r="Y583" s="6">
        <v>0</v>
      </c>
      <c r="Z583" s="6">
        <v>0</v>
      </c>
      <c r="AA583" s="6">
        <v>0</v>
      </c>
      <c r="AB583" s="6">
        <v>0</v>
      </c>
      <c r="AC583" s="6">
        <v>0</v>
      </c>
      <c r="AD583" s="6">
        <v>0</v>
      </c>
      <c r="AE583" s="6">
        <v>0</v>
      </c>
      <c r="AF583" s="6">
        <v>0</v>
      </c>
      <c r="AG583" s="6">
        <v>0</v>
      </c>
      <c r="AH583" s="6">
        <v>0</v>
      </c>
      <c r="AI583" s="6">
        <v>0</v>
      </c>
      <c r="AJ583" s="6">
        <v>0.75</v>
      </c>
      <c r="AK583" s="6">
        <v>784.05</v>
      </c>
      <c r="AL583" s="6">
        <v>0</v>
      </c>
      <c r="AM583" s="6">
        <v>0</v>
      </c>
      <c r="AN583" s="6">
        <v>0</v>
      </c>
      <c r="AO583" s="6">
        <v>0</v>
      </c>
      <c r="AP583" s="6">
        <v>0</v>
      </c>
      <c r="AQ583" s="6">
        <v>0</v>
      </c>
      <c r="AR583" s="6">
        <v>0</v>
      </c>
      <c r="AS583" s="6">
        <v>0</v>
      </c>
      <c r="AT583" s="6">
        <v>0</v>
      </c>
      <c r="AU583" s="6">
        <v>0</v>
      </c>
      <c r="AV583" s="6">
        <v>0</v>
      </c>
      <c r="AW583" s="6">
        <v>0</v>
      </c>
      <c r="AX583" s="6">
        <v>1029.3800000000001</v>
      </c>
      <c r="AY583" s="6">
        <f t="shared" si="8"/>
        <v>5971</v>
      </c>
    </row>
    <row r="584" spans="1:51" x14ac:dyDescent="0.2">
      <c r="A584" s="3">
        <v>1276</v>
      </c>
      <c r="B584" s="4" t="s">
        <v>1169</v>
      </c>
      <c r="C584" s="4" t="s">
        <v>164</v>
      </c>
      <c r="D584" s="4" t="s">
        <v>357</v>
      </c>
      <c r="E584" s="5" t="s">
        <v>93</v>
      </c>
      <c r="F584" s="5" t="s">
        <v>1170</v>
      </c>
      <c r="G584" s="6">
        <v>412.72</v>
      </c>
      <c r="H584" s="6">
        <v>6190.8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0.44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  <c r="T584" s="6">
        <v>0</v>
      </c>
      <c r="U584" s="6">
        <v>435.24</v>
      </c>
      <c r="V584" s="6">
        <v>6626.48</v>
      </c>
      <c r="W584" s="6">
        <v>209.56</v>
      </c>
      <c r="X584" s="6">
        <v>0</v>
      </c>
      <c r="Y584" s="6">
        <v>0</v>
      </c>
      <c r="Z584" s="6">
        <v>0</v>
      </c>
      <c r="AA584" s="6">
        <v>0</v>
      </c>
      <c r="AB584" s="6">
        <v>0</v>
      </c>
      <c r="AC584" s="6">
        <v>0</v>
      </c>
      <c r="AD584" s="6">
        <v>0</v>
      </c>
      <c r="AE584" s="6">
        <v>0</v>
      </c>
      <c r="AF584" s="6">
        <v>0</v>
      </c>
      <c r="AG584" s="6">
        <v>0</v>
      </c>
      <c r="AH584" s="6">
        <v>0</v>
      </c>
      <c r="AI584" s="6">
        <v>0</v>
      </c>
      <c r="AJ584" s="6">
        <v>0.72</v>
      </c>
      <c r="AK584" s="6">
        <v>704.29</v>
      </c>
      <c r="AL584" s="6">
        <v>0</v>
      </c>
      <c r="AM584" s="6">
        <v>61.91</v>
      </c>
      <c r="AN584" s="6">
        <v>0</v>
      </c>
      <c r="AO584" s="6">
        <v>20</v>
      </c>
      <c r="AP584" s="6">
        <v>0</v>
      </c>
      <c r="AQ584" s="6">
        <v>0</v>
      </c>
      <c r="AR584" s="6">
        <v>0</v>
      </c>
      <c r="AS584" s="6">
        <v>40</v>
      </c>
      <c r="AT584" s="6">
        <v>0</v>
      </c>
      <c r="AU584" s="6">
        <v>0</v>
      </c>
      <c r="AV584" s="6">
        <v>0</v>
      </c>
      <c r="AW584" s="6">
        <v>0</v>
      </c>
      <c r="AX584" s="6">
        <v>1036.48</v>
      </c>
      <c r="AY584" s="6">
        <f t="shared" si="8"/>
        <v>5590</v>
      </c>
    </row>
    <row r="585" spans="1:51" x14ac:dyDescent="0.2">
      <c r="A585" s="3">
        <v>1277</v>
      </c>
      <c r="B585" s="4" t="s">
        <v>1171</v>
      </c>
      <c r="C585" s="4" t="s">
        <v>123</v>
      </c>
      <c r="D585" s="4" t="s">
        <v>483</v>
      </c>
      <c r="E585" s="5" t="s">
        <v>93</v>
      </c>
      <c r="F585" s="5" t="s">
        <v>1172</v>
      </c>
      <c r="G585" s="6">
        <v>385.35</v>
      </c>
      <c r="H585" s="6">
        <v>5780.25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0.89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367.3</v>
      </c>
      <c r="V585" s="6">
        <v>6148.44</v>
      </c>
      <c r="W585" s="6">
        <v>190.54</v>
      </c>
      <c r="X585" s="6">
        <v>0</v>
      </c>
      <c r="Y585" s="6">
        <v>0</v>
      </c>
      <c r="Z585" s="6">
        <v>0</v>
      </c>
      <c r="AA585" s="6">
        <v>0</v>
      </c>
      <c r="AB585" s="6">
        <v>0</v>
      </c>
      <c r="AC585" s="6">
        <v>0</v>
      </c>
      <c r="AD585" s="6">
        <v>0</v>
      </c>
      <c r="AE585" s="6">
        <v>0</v>
      </c>
      <c r="AF585" s="6">
        <v>0</v>
      </c>
      <c r="AG585" s="6">
        <v>0</v>
      </c>
      <c r="AH585" s="6">
        <v>0</v>
      </c>
      <c r="AI585" s="6">
        <v>0</v>
      </c>
      <c r="AJ585" s="6">
        <v>0.4</v>
      </c>
      <c r="AK585" s="6">
        <v>617.70000000000005</v>
      </c>
      <c r="AL585" s="6">
        <v>548</v>
      </c>
      <c r="AM585" s="6">
        <v>57.8</v>
      </c>
      <c r="AN585" s="6">
        <v>0</v>
      </c>
      <c r="AO585" s="6">
        <v>20</v>
      </c>
      <c r="AP585" s="6">
        <v>0</v>
      </c>
      <c r="AQ585" s="6">
        <v>0</v>
      </c>
      <c r="AR585" s="6">
        <v>0</v>
      </c>
      <c r="AS585" s="6">
        <v>40</v>
      </c>
      <c r="AT585" s="6">
        <v>0</v>
      </c>
      <c r="AU585" s="6">
        <v>0</v>
      </c>
      <c r="AV585" s="6">
        <v>0</v>
      </c>
      <c r="AW585" s="6">
        <v>0</v>
      </c>
      <c r="AX585" s="6">
        <v>1474.44</v>
      </c>
      <c r="AY585" s="6">
        <f t="shared" si="8"/>
        <v>4674</v>
      </c>
    </row>
    <row r="586" spans="1:51" x14ac:dyDescent="0.2">
      <c r="A586" s="3">
        <v>1278</v>
      </c>
      <c r="B586" s="4" t="s">
        <v>1173</v>
      </c>
      <c r="C586" s="4" t="s">
        <v>123</v>
      </c>
      <c r="D586" s="4" t="s">
        <v>483</v>
      </c>
      <c r="E586" s="5" t="s">
        <v>93</v>
      </c>
      <c r="F586" s="5" t="s">
        <v>1172</v>
      </c>
      <c r="G586" s="6">
        <v>385.35</v>
      </c>
      <c r="H586" s="6">
        <v>5780.25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0.33</v>
      </c>
      <c r="O586" s="6">
        <v>71.75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122.43</v>
      </c>
      <c r="V586" s="6">
        <v>5974.76</v>
      </c>
      <c r="W586" s="6">
        <v>63.57</v>
      </c>
      <c r="X586" s="6">
        <v>0</v>
      </c>
      <c r="Y586" s="6">
        <v>0</v>
      </c>
      <c r="Z586" s="6">
        <v>0</v>
      </c>
      <c r="AA586" s="6">
        <v>0</v>
      </c>
      <c r="AB586" s="6">
        <v>0</v>
      </c>
      <c r="AC586" s="6">
        <v>3853.5</v>
      </c>
      <c r="AD586" s="6">
        <v>0</v>
      </c>
      <c r="AE586" s="6">
        <v>0</v>
      </c>
      <c r="AF586" s="6">
        <v>0</v>
      </c>
      <c r="AG586" s="6">
        <v>0</v>
      </c>
      <c r="AH586" s="6">
        <v>0</v>
      </c>
      <c r="AI586" s="6">
        <v>0</v>
      </c>
      <c r="AJ586" s="6">
        <v>0.89</v>
      </c>
      <c r="AK586" s="6">
        <v>0</v>
      </c>
      <c r="AL586" s="6">
        <v>944</v>
      </c>
      <c r="AM586" s="6">
        <v>57.8</v>
      </c>
      <c r="AN586" s="6">
        <v>0</v>
      </c>
      <c r="AO586" s="6">
        <v>20</v>
      </c>
      <c r="AP586" s="6">
        <v>0</v>
      </c>
      <c r="AQ586" s="6">
        <v>0</v>
      </c>
      <c r="AR586" s="6">
        <v>0</v>
      </c>
      <c r="AS586" s="6">
        <v>40</v>
      </c>
      <c r="AT586" s="6">
        <v>0</v>
      </c>
      <c r="AU586" s="6">
        <v>0</v>
      </c>
      <c r="AV586" s="6">
        <v>0</v>
      </c>
      <c r="AW586" s="6">
        <v>0</v>
      </c>
      <c r="AX586" s="6">
        <v>4979.76</v>
      </c>
      <c r="AY586" s="6">
        <f t="shared" ref="AY586:AY644" si="9">+V586-AX586</f>
        <v>995</v>
      </c>
    </row>
    <row r="587" spans="1:51" x14ac:dyDescent="0.2">
      <c r="A587" s="3">
        <v>1279</v>
      </c>
      <c r="B587" s="4" t="s">
        <v>1174</v>
      </c>
      <c r="C587" s="4" t="s">
        <v>139</v>
      </c>
      <c r="D587" s="4" t="s">
        <v>172</v>
      </c>
      <c r="E587" s="5" t="s">
        <v>93</v>
      </c>
      <c r="F587" s="5" t="s">
        <v>1172</v>
      </c>
      <c r="G587" s="6">
        <v>505.51</v>
      </c>
      <c r="H587" s="6">
        <v>7582.65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0.05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  <c r="T587" s="6">
        <v>0</v>
      </c>
      <c r="U587" s="6">
        <v>636.89</v>
      </c>
      <c r="V587" s="6">
        <v>8219.59</v>
      </c>
      <c r="W587" s="6">
        <v>255.36</v>
      </c>
      <c r="X587" s="6">
        <v>0</v>
      </c>
      <c r="Y587" s="6">
        <v>0</v>
      </c>
      <c r="Z587" s="6">
        <v>0</v>
      </c>
      <c r="AA587" s="6">
        <v>0</v>
      </c>
      <c r="AB587" s="6">
        <v>0</v>
      </c>
      <c r="AC587" s="6">
        <v>0</v>
      </c>
      <c r="AD587" s="6">
        <v>0</v>
      </c>
      <c r="AE587" s="6">
        <v>0</v>
      </c>
      <c r="AF587" s="6">
        <v>0</v>
      </c>
      <c r="AG587" s="6">
        <v>0</v>
      </c>
      <c r="AH587" s="6">
        <v>0</v>
      </c>
      <c r="AI587" s="6">
        <v>0</v>
      </c>
      <c r="AJ587" s="6">
        <v>0.74</v>
      </c>
      <c r="AK587" s="6">
        <v>1044.6600000000001</v>
      </c>
      <c r="AL587" s="6">
        <v>0</v>
      </c>
      <c r="AM587" s="6">
        <v>75.83</v>
      </c>
      <c r="AN587" s="6">
        <v>0</v>
      </c>
      <c r="AO587" s="6">
        <v>20</v>
      </c>
      <c r="AP587" s="6">
        <v>0</v>
      </c>
      <c r="AQ587" s="6">
        <v>0</v>
      </c>
      <c r="AR587" s="6">
        <v>0</v>
      </c>
      <c r="AS587" s="6">
        <v>40</v>
      </c>
      <c r="AT587" s="6">
        <v>0</v>
      </c>
      <c r="AU587" s="6">
        <v>0</v>
      </c>
      <c r="AV587" s="6">
        <v>0</v>
      </c>
      <c r="AW587" s="6">
        <v>0</v>
      </c>
      <c r="AX587" s="6">
        <v>1436.59</v>
      </c>
      <c r="AY587" s="6">
        <f t="shared" si="9"/>
        <v>6783</v>
      </c>
    </row>
    <row r="588" spans="1:51" x14ac:dyDescent="0.2">
      <c r="A588" s="3">
        <v>1281</v>
      </c>
      <c r="B588" s="4" t="s">
        <v>1175</v>
      </c>
      <c r="C588" s="4" t="s">
        <v>164</v>
      </c>
      <c r="D588" s="4" t="s">
        <v>523</v>
      </c>
      <c r="E588" s="5" t="s">
        <v>93</v>
      </c>
      <c r="F588" s="5" t="s">
        <v>1176</v>
      </c>
      <c r="G588" s="6">
        <v>393.42</v>
      </c>
      <c r="H588" s="6">
        <v>5901.3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0.43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  <c r="T588" s="6">
        <v>0</v>
      </c>
      <c r="U588" s="6">
        <v>589.58000000000004</v>
      </c>
      <c r="V588" s="6">
        <v>6491.31</v>
      </c>
      <c r="W588" s="6">
        <v>194.82</v>
      </c>
      <c r="X588" s="6">
        <v>0</v>
      </c>
      <c r="Y588" s="6">
        <v>0</v>
      </c>
      <c r="Z588" s="6">
        <v>0</v>
      </c>
      <c r="AA588" s="6">
        <v>0</v>
      </c>
      <c r="AB588" s="6">
        <v>0</v>
      </c>
      <c r="AC588" s="6">
        <v>0</v>
      </c>
      <c r="AD588" s="6">
        <v>0</v>
      </c>
      <c r="AE588" s="6">
        <v>0</v>
      </c>
      <c r="AF588" s="6">
        <v>0</v>
      </c>
      <c r="AG588" s="6">
        <v>0</v>
      </c>
      <c r="AH588" s="6">
        <v>0</v>
      </c>
      <c r="AI588" s="6">
        <v>0</v>
      </c>
      <c r="AJ588" s="6">
        <v>0.26</v>
      </c>
      <c r="AK588" s="6">
        <v>679.22</v>
      </c>
      <c r="AL588" s="6">
        <v>0</v>
      </c>
      <c r="AM588" s="6">
        <v>59.01</v>
      </c>
      <c r="AN588" s="6">
        <v>0</v>
      </c>
      <c r="AO588" s="6">
        <v>20</v>
      </c>
      <c r="AP588" s="6">
        <v>0</v>
      </c>
      <c r="AQ588" s="6">
        <v>0</v>
      </c>
      <c r="AR588" s="6">
        <v>0</v>
      </c>
      <c r="AS588" s="6">
        <v>40</v>
      </c>
      <c r="AT588" s="6">
        <v>0</v>
      </c>
      <c r="AU588" s="6">
        <v>0</v>
      </c>
      <c r="AV588" s="6">
        <v>0</v>
      </c>
      <c r="AW588" s="6">
        <v>0</v>
      </c>
      <c r="AX588" s="6">
        <v>993.31</v>
      </c>
      <c r="AY588" s="6">
        <f t="shared" si="9"/>
        <v>5498</v>
      </c>
    </row>
    <row r="589" spans="1:51" x14ac:dyDescent="0.2">
      <c r="A589" s="3">
        <v>1282</v>
      </c>
      <c r="B589" s="4" t="s">
        <v>1177</v>
      </c>
      <c r="C589" s="4" t="s">
        <v>921</v>
      </c>
      <c r="D589" s="4" t="s">
        <v>1048</v>
      </c>
      <c r="E589" s="5" t="s">
        <v>98</v>
      </c>
      <c r="F589" s="5" t="s">
        <v>1178</v>
      </c>
      <c r="G589" s="6">
        <v>175.95</v>
      </c>
      <c r="H589" s="6">
        <v>2639.25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0.9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  <c r="T589" s="6">
        <v>0</v>
      </c>
      <c r="U589" s="6">
        <v>0</v>
      </c>
      <c r="V589" s="6">
        <v>2640.15</v>
      </c>
      <c r="W589" s="6">
        <v>79.78</v>
      </c>
      <c r="X589" s="6">
        <v>0</v>
      </c>
      <c r="Y589" s="6">
        <v>0</v>
      </c>
      <c r="Z589" s="6">
        <v>0</v>
      </c>
      <c r="AA589" s="6">
        <v>0</v>
      </c>
      <c r="AB589" s="6">
        <v>0</v>
      </c>
      <c r="AC589" s="6">
        <v>0</v>
      </c>
      <c r="AD589" s="6">
        <v>0</v>
      </c>
      <c r="AE589" s="6">
        <v>0</v>
      </c>
      <c r="AF589" s="6">
        <v>0</v>
      </c>
      <c r="AG589" s="6">
        <v>0</v>
      </c>
      <c r="AH589" s="6">
        <v>0</v>
      </c>
      <c r="AI589" s="6">
        <v>0</v>
      </c>
      <c r="AJ589" s="6">
        <v>0.01</v>
      </c>
      <c r="AK589" s="6">
        <v>9.36</v>
      </c>
      <c r="AL589" s="6">
        <v>0</v>
      </c>
      <c r="AM589" s="6">
        <v>0</v>
      </c>
      <c r="AN589" s="6">
        <v>0</v>
      </c>
      <c r="AO589" s="6">
        <v>0</v>
      </c>
      <c r="AP589" s="6">
        <v>0</v>
      </c>
      <c r="AQ589" s="6">
        <v>0</v>
      </c>
      <c r="AR589" s="6">
        <v>0</v>
      </c>
      <c r="AS589" s="6">
        <v>0</v>
      </c>
      <c r="AT589" s="6">
        <v>0</v>
      </c>
      <c r="AU589" s="6">
        <v>0</v>
      </c>
      <c r="AV589" s="6">
        <v>0</v>
      </c>
      <c r="AW589" s="6">
        <v>0</v>
      </c>
      <c r="AX589" s="6">
        <v>89.15</v>
      </c>
      <c r="AY589" s="6">
        <f t="shared" si="9"/>
        <v>2551</v>
      </c>
    </row>
    <row r="590" spans="1:51" x14ac:dyDescent="0.2">
      <c r="A590" s="3">
        <v>1283</v>
      </c>
      <c r="B590" s="4" t="s">
        <v>1179</v>
      </c>
      <c r="C590" s="4" t="s">
        <v>921</v>
      </c>
      <c r="D590" s="4" t="s">
        <v>538</v>
      </c>
      <c r="E590" s="5" t="s">
        <v>98</v>
      </c>
      <c r="F590" s="5" t="s">
        <v>1178</v>
      </c>
      <c r="G590" s="6">
        <v>372.69</v>
      </c>
      <c r="H590" s="6">
        <v>5590.35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0.37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  <c r="V590" s="6">
        <v>5590.72</v>
      </c>
      <c r="W590" s="6">
        <v>208.88</v>
      </c>
      <c r="X590" s="6">
        <v>0</v>
      </c>
      <c r="Y590" s="6">
        <v>0</v>
      </c>
      <c r="Z590" s="6">
        <v>0</v>
      </c>
      <c r="AA590" s="6">
        <v>0</v>
      </c>
      <c r="AB590" s="6">
        <v>0</v>
      </c>
      <c r="AC590" s="6">
        <v>0</v>
      </c>
      <c r="AD590" s="6">
        <v>0</v>
      </c>
      <c r="AE590" s="6">
        <v>0</v>
      </c>
      <c r="AF590" s="6">
        <v>0</v>
      </c>
      <c r="AG590" s="6">
        <v>0</v>
      </c>
      <c r="AH590" s="6">
        <v>0</v>
      </c>
      <c r="AI590" s="6">
        <v>0</v>
      </c>
      <c r="AJ590" s="6">
        <v>0.99</v>
      </c>
      <c r="AK590" s="6">
        <v>517.85</v>
      </c>
      <c r="AL590" s="6">
        <v>0</v>
      </c>
      <c r="AM590" s="6">
        <v>0</v>
      </c>
      <c r="AN590" s="6">
        <v>0</v>
      </c>
      <c r="AO590" s="6">
        <v>0</v>
      </c>
      <c r="AP590" s="6">
        <v>0</v>
      </c>
      <c r="AQ590" s="6">
        <v>0</v>
      </c>
      <c r="AR590" s="6">
        <v>0</v>
      </c>
      <c r="AS590" s="6">
        <v>0</v>
      </c>
      <c r="AT590" s="6">
        <v>0</v>
      </c>
      <c r="AU590" s="6">
        <v>0</v>
      </c>
      <c r="AV590" s="6">
        <v>0</v>
      </c>
      <c r="AW590" s="6">
        <v>0</v>
      </c>
      <c r="AX590" s="6">
        <v>727.72</v>
      </c>
      <c r="AY590" s="6">
        <f t="shared" si="9"/>
        <v>4863</v>
      </c>
    </row>
    <row r="591" spans="1:51" x14ac:dyDescent="0.2">
      <c r="A591" s="3">
        <v>1286</v>
      </c>
      <c r="B591" s="4" t="s">
        <v>1180</v>
      </c>
      <c r="C591" s="4" t="s">
        <v>921</v>
      </c>
      <c r="D591" s="4" t="s">
        <v>1048</v>
      </c>
      <c r="E591" s="5" t="s">
        <v>98</v>
      </c>
      <c r="F591" s="5" t="s">
        <v>1181</v>
      </c>
      <c r="G591" s="6">
        <v>175.95</v>
      </c>
      <c r="H591" s="6">
        <v>2639.25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0.4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2639.65</v>
      </c>
      <c r="W591" s="6">
        <v>78.900000000000006</v>
      </c>
      <c r="X591" s="6">
        <v>0</v>
      </c>
      <c r="Y591" s="6">
        <v>0</v>
      </c>
      <c r="Z591" s="6">
        <v>0</v>
      </c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6">
        <v>0</v>
      </c>
      <c r="AG591" s="6">
        <v>0</v>
      </c>
      <c r="AH591" s="6">
        <v>0</v>
      </c>
      <c r="AI591" s="6">
        <v>0</v>
      </c>
      <c r="AJ591" s="6">
        <v>0.39</v>
      </c>
      <c r="AK591" s="6">
        <v>9.36</v>
      </c>
      <c r="AL591" s="6">
        <v>0</v>
      </c>
      <c r="AM591" s="6">
        <v>0</v>
      </c>
      <c r="AN591" s="6">
        <v>0</v>
      </c>
      <c r="AO591" s="6">
        <v>0</v>
      </c>
      <c r="AP591" s="6">
        <v>0</v>
      </c>
      <c r="AQ591" s="6">
        <v>0</v>
      </c>
      <c r="AR591" s="6">
        <v>0</v>
      </c>
      <c r="AS591" s="6">
        <v>0</v>
      </c>
      <c r="AT591" s="6">
        <v>0</v>
      </c>
      <c r="AU591" s="6">
        <v>0</v>
      </c>
      <c r="AV591" s="6">
        <v>0</v>
      </c>
      <c r="AW591" s="6">
        <v>0</v>
      </c>
      <c r="AX591" s="6">
        <v>88.65</v>
      </c>
      <c r="AY591" s="6">
        <f t="shared" si="9"/>
        <v>2551</v>
      </c>
    </row>
    <row r="592" spans="1:51" x14ac:dyDescent="0.2">
      <c r="A592" s="3">
        <v>1287</v>
      </c>
      <c r="B592" s="4" t="s">
        <v>1182</v>
      </c>
      <c r="C592" s="4" t="s">
        <v>164</v>
      </c>
      <c r="D592" s="4" t="s">
        <v>538</v>
      </c>
      <c r="E592" s="5" t="s">
        <v>93</v>
      </c>
      <c r="F592" s="5" t="s">
        <v>1183</v>
      </c>
      <c r="G592" s="6">
        <v>372.69</v>
      </c>
      <c r="H592" s="6">
        <v>5590.35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0.99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  <c r="T592" s="6">
        <v>0</v>
      </c>
      <c r="U592" s="6">
        <v>406.9</v>
      </c>
      <c r="V592" s="6">
        <v>5998.24</v>
      </c>
      <c r="W592" s="6">
        <v>179.13</v>
      </c>
      <c r="X592" s="6">
        <v>0</v>
      </c>
      <c r="Y592" s="6">
        <v>0</v>
      </c>
      <c r="Z592" s="6">
        <v>0</v>
      </c>
      <c r="AA592" s="6">
        <v>0</v>
      </c>
      <c r="AB592" s="6">
        <v>0</v>
      </c>
      <c r="AC592" s="6">
        <v>0</v>
      </c>
      <c r="AD592" s="6">
        <v>0</v>
      </c>
      <c r="AE592" s="6">
        <v>0</v>
      </c>
      <c r="AF592" s="6">
        <v>0</v>
      </c>
      <c r="AG592" s="6">
        <v>0</v>
      </c>
      <c r="AH592" s="6">
        <v>0</v>
      </c>
      <c r="AI592" s="6">
        <v>0</v>
      </c>
      <c r="AJ592" s="6">
        <v>0.65</v>
      </c>
      <c r="AK592" s="6">
        <v>590.76</v>
      </c>
      <c r="AL592" s="6">
        <v>2219.8000000000002</v>
      </c>
      <c r="AM592" s="6">
        <v>55.9</v>
      </c>
      <c r="AN592" s="6">
        <v>0</v>
      </c>
      <c r="AO592" s="6">
        <v>20</v>
      </c>
      <c r="AP592" s="6">
        <v>0</v>
      </c>
      <c r="AQ592" s="6">
        <v>0</v>
      </c>
      <c r="AR592" s="6">
        <v>0</v>
      </c>
      <c r="AS592" s="6">
        <v>40</v>
      </c>
      <c r="AT592" s="6">
        <v>0</v>
      </c>
      <c r="AU592" s="6">
        <v>0</v>
      </c>
      <c r="AV592" s="6">
        <v>0</v>
      </c>
      <c r="AW592" s="6">
        <v>0</v>
      </c>
      <c r="AX592" s="6">
        <v>3106.24</v>
      </c>
      <c r="AY592" s="6">
        <f t="shared" si="9"/>
        <v>2892</v>
      </c>
    </row>
    <row r="593" spans="1:51" x14ac:dyDescent="0.2">
      <c r="A593" s="3">
        <v>1289</v>
      </c>
      <c r="B593" s="4" t="s">
        <v>1184</v>
      </c>
      <c r="C593" s="4" t="s">
        <v>207</v>
      </c>
      <c r="D593" s="4" t="s">
        <v>1185</v>
      </c>
      <c r="E593" s="5" t="s">
        <v>98</v>
      </c>
      <c r="F593" s="5" t="s">
        <v>1186</v>
      </c>
      <c r="G593" s="6">
        <v>466.63</v>
      </c>
      <c r="H593" s="6">
        <v>6999.45</v>
      </c>
      <c r="I593" s="6">
        <v>0</v>
      </c>
      <c r="J593" s="6">
        <v>933.27</v>
      </c>
      <c r="K593" s="6">
        <v>0</v>
      </c>
      <c r="L593" s="6">
        <v>0</v>
      </c>
      <c r="M593" s="6">
        <v>0</v>
      </c>
      <c r="N593" s="6">
        <v>0.1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7932.82</v>
      </c>
      <c r="W593" s="6">
        <v>251.14</v>
      </c>
      <c r="X593" s="6">
        <v>0</v>
      </c>
      <c r="Y593" s="6">
        <v>0</v>
      </c>
      <c r="Z593" s="6">
        <v>0</v>
      </c>
      <c r="AA593" s="6">
        <v>0</v>
      </c>
      <c r="AB593" s="6">
        <v>0</v>
      </c>
      <c r="AC593" s="6">
        <v>0</v>
      </c>
      <c r="AD593" s="6">
        <v>0</v>
      </c>
      <c r="AE593" s="6">
        <v>0</v>
      </c>
      <c r="AF593" s="6">
        <v>0</v>
      </c>
      <c r="AG593" s="6">
        <v>0</v>
      </c>
      <c r="AH593" s="6">
        <v>0</v>
      </c>
      <c r="AI593" s="6">
        <v>0</v>
      </c>
      <c r="AJ593" s="6">
        <v>0</v>
      </c>
      <c r="AK593" s="6">
        <v>887.68</v>
      </c>
      <c r="AL593" s="6">
        <v>0</v>
      </c>
      <c r="AM593" s="6">
        <v>0</v>
      </c>
      <c r="AN593" s="6">
        <v>0</v>
      </c>
      <c r="AO593" s="6">
        <v>0</v>
      </c>
      <c r="AP593" s="6">
        <v>0</v>
      </c>
      <c r="AQ593" s="6">
        <v>0</v>
      </c>
      <c r="AR593" s="6">
        <v>0</v>
      </c>
      <c r="AS593" s="6">
        <v>0</v>
      </c>
      <c r="AT593" s="6">
        <v>0</v>
      </c>
      <c r="AU593" s="6">
        <v>0</v>
      </c>
      <c r="AV593" s="6">
        <v>0</v>
      </c>
      <c r="AW593" s="6">
        <v>0</v>
      </c>
      <c r="AX593" s="6">
        <v>1138.82</v>
      </c>
      <c r="AY593" s="6">
        <f t="shared" si="9"/>
        <v>6794</v>
      </c>
    </row>
    <row r="594" spans="1:51" x14ac:dyDescent="0.2">
      <c r="A594" s="3">
        <v>1292</v>
      </c>
      <c r="B594" s="4" t="s">
        <v>1187</v>
      </c>
      <c r="C594" s="4" t="s">
        <v>302</v>
      </c>
      <c r="D594" s="4" t="s">
        <v>303</v>
      </c>
      <c r="E594" s="5" t="s">
        <v>93</v>
      </c>
      <c r="F594" s="5" t="s">
        <v>1188</v>
      </c>
      <c r="G594" s="6">
        <v>401.92</v>
      </c>
      <c r="H594" s="6">
        <v>6028.8</v>
      </c>
      <c r="I594" s="6">
        <v>0</v>
      </c>
      <c r="J594" s="6">
        <v>904.32</v>
      </c>
      <c r="K594" s="6">
        <v>0</v>
      </c>
      <c r="L594" s="6">
        <v>0</v>
      </c>
      <c r="M594" s="6">
        <v>0</v>
      </c>
      <c r="N594" s="6">
        <v>0.27</v>
      </c>
      <c r="O594" s="6">
        <v>0</v>
      </c>
      <c r="P594" s="6">
        <v>0</v>
      </c>
      <c r="Q594" s="6">
        <v>0</v>
      </c>
      <c r="R594" s="6">
        <v>904.32</v>
      </c>
      <c r="S594" s="6">
        <v>0</v>
      </c>
      <c r="T594" s="6">
        <v>0</v>
      </c>
      <c r="U594" s="6">
        <v>434.69</v>
      </c>
      <c r="V594" s="6">
        <v>8272.4</v>
      </c>
      <c r="W594" s="6">
        <v>255.75</v>
      </c>
      <c r="X594" s="6">
        <v>0</v>
      </c>
      <c r="Y594" s="6">
        <v>0</v>
      </c>
      <c r="Z594" s="6">
        <v>0</v>
      </c>
      <c r="AA594" s="6">
        <v>0</v>
      </c>
      <c r="AB594" s="6">
        <v>0</v>
      </c>
      <c r="AC594" s="6">
        <v>0</v>
      </c>
      <c r="AD594" s="6">
        <v>0</v>
      </c>
      <c r="AE594" s="6">
        <v>0</v>
      </c>
      <c r="AF594" s="6">
        <v>0</v>
      </c>
      <c r="AG594" s="6">
        <v>0</v>
      </c>
      <c r="AH594" s="6">
        <v>0</v>
      </c>
      <c r="AI594" s="6">
        <v>0</v>
      </c>
      <c r="AJ594" s="6">
        <v>0.02</v>
      </c>
      <c r="AK594" s="6">
        <v>960.18</v>
      </c>
      <c r="AL594" s="6">
        <v>253.16</v>
      </c>
      <c r="AM594" s="6">
        <v>60.29</v>
      </c>
      <c r="AN594" s="6">
        <v>0</v>
      </c>
      <c r="AO594" s="6">
        <v>20</v>
      </c>
      <c r="AP594" s="6">
        <v>0</v>
      </c>
      <c r="AQ594" s="6">
        <v>0</v>
      </c>
      <c r="AR594" s="6">
        <v>0</v>
      </c>
      <c r="AS594" s="6">
        <v>40</v>
      </c>
      <c r="AT594" s="6">
        <v>0</v>
      </c>
      <c r="AU594" s="6">
        <v>0</v>
      </c>
      <c r="AV594" s="6">
        <v>0</v>
      </c>
      <c r="AW594" s="6">
        <v>0</v>
      </c>
      <c r="AX594" s="6">
        <v>1589.4</v>
      </c>
      <c r="AY594" s="6">
        <f t="shared" si="9"/>
        <v>6683</v>
      </c>
    </row>
    <row r="595" spans="1:51" x14ac:dyDescent="0.2">
      <c r="A595" s="3">
        <v>1293</v>
      </c>
      <c r="B595" s="4" t="s">
        <v>1189</v>
      </c>
      <c r="C595" s="4" t="s">
        <v>302</v>
      </c>
      <c r="D595" s="4" t="s">
        <v>303</v>
      </c>
      <c r="E595" s="5" t="s">
        <v>93</v>
      </c>
      <c r="F595" s="5" t="s">
        <v>1188</v>
      </c>
      <c r="G595" s="6">
        <v>401.92</v>
      </c>
      <c r="H595" s="6">
        <v>6028.8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0.01</v>
      </c>
      <c r="O595" s="6">
        <v>0</v>
      </c>
      <c r="P595" s="6">
        <v>0</v>
      </c>
      <c r="Q595" s="6">
        <v>0</v>
      </c>
      <c r="R595" s="6">
        <v>904.32</v>
      </c>
      <c r="S595" s="6">
        <v>0</v>
      </c>
      <c r="T595" s="6">
        <v>0</v>
      </c>
      <c r="U595" s="6">
        <v>434.69</v>
      </c>
      <c r="V595" s="6">
        <v>7367.82</v>
      </c>
      <c r="W595" s="6">
        <v>253.74</v>
      </c>
      <c r="X595" s="6">
        <v>0</v>
      </c>
      <c r="Y595" s="6">
        <v>0</v>
      </c>
      <c r="Z595" s="6">
        <v>0</v>
      </c>
      <c r="AA595" s="6">
        <v>0</v>
      </c>
      <c r="AB595" s="6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v>0</v>
      </c>
      <c r="AH595" s="6">
        <v>0</v>
      </c>
      <c r="AI595" s="6">
        <v>0</v>
      </c>
      <c r="AJ595" s="6">
        <v>0.06</v>
      </c>
      <c r="AK595" s="6">
        <v>862.73</v>
      </c>
      <c r="AL595" s="6">
        <v>0</v>
      </c>
      <c r="AM595" s="6">
        <v>60.29</v>
      </c>
      <c r="AN595" s="6">
        <v>0</v>
      </c>
      <c r="AO595" s="6">
        <v>20</v>
      </c>
      <c r="AP595" s="6">
        <v>0</v>
      </c>
      <c r="AQ595" s="6">
        <v>0</v>
      </c>
      <c r="AR595" s="6">
        <v>0</v>
      </c>
      <c r="AS595" s="6">
        <v>40</v>
      </c>
      <c r="AT595" s="6">
        <v>0</v>
      </c>
      <c r="AU595" s="6">
        <v>0</v>
      </c>
      <c r="AV595" s="6">
        <v>0</v>
      </c>
      <c r="AW595" s="6">
        <v>0</v>
      </c>
      <c r="AX595" s="6">
        <v>1236.82</v>
      </c>
      <c r="AY595" s="6">
        <f t="shared" si="9"/>
        <v>6131</v>
      </c>
    </row>
    <row r="596" spans="1:51" x14ac:dyDescent="0.2">
      <c r="A596" s="3">
        <v>1294</v>
      </c>
      <c r="B596" s="4" t="s">
        <v>1190</v>
      </c>
      <c r="C596" s="4" t="s">
        <v>302</v>
      </c>
      <c r="D596" s="4" t="s">
        <v>303</v>
      </c>
      <c r="E596" s="5" t="s">
        <v>93</v>
      </c>
      <c r="F596" s="5" t="s">
        <v>1188</v>
      </c>
      <c r="G596" s="6">
        <v>401.92</v>
      </c>
      <c r="H596" s="6">
        <v>6028.8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0.47</v>
      </c>
      <c r="O596" s="6">
        <v>0</v>
      </c>
      <c r="P596" s="6">
        <v>0</v>
      </c>
      <c r="Q596" s="6">
        <v>0</v>
      </c>
      <c r="R596" s="6">
        <v>904.32</v>
      </c>
      <c r="S596" s="6">
        <v>0</v>
      </c>
      <c r="T596" s="6">
        <v>0</v>
      </c>
      <c r="U596" s="6">
        <v>434.69</v>
      </c>
      <c r="V596" s="6">
        <v>7368.28</v>
      </c>
      <c r="W596" s="6">
        <v>223.27</v>
      </c>
      <c r="X596" s="6">
        <v>0</v>
      </c>
      <c r="Y596" s="6">
        <v>0</v>
      </c>
      <c r="Z596" s="6">
        <v>0</v>
      </c>
      <c r="AA596" s="6">
        <v>0</v>
      </c>
      <c r="AB596" s="6">
        <v>0</v>
      </c>
      <c r="AC596" s="6">
        <v>0</v>
      </c>
      <c r="AD596" s="6">
        <v>0</v>
      </c>
      <c r="AE596" s="6">
        <v>0</v>
      </c>
      <c r="AF596" s="6">
        <v>0</v>
      </c>
      <c r="AG596" s="6">
        <v>0</v>
      </c>
      <c r="AH596" s="6">
        <v>0</v>
      </c>
      <c r="AI596" s="6">
        <v>0</v>
      </c>
      <c r="AJ596" s="6">
        <v>0.99</v>
      </c>
      <c r="AK596" s="6">
        <v>862.73</v>
      </c>
      <c r="AL596" s="6">
        <v>541</v>
      </c>
      <c r="AM596" s="6">
        <v>60.29</v>
      </c>
      <c r="AN596" s="6">
        <v>0</v>
      </c>
      <c r="AO596" s="6">
        <v>20</v>
      </c>
      <c r="AP596" s="6">
        <v>0</v>
      </c>
      <c r="AQ596" s="6">
        <v>0</v>
      </c>
      <c r="AR596" s="6">
        <v>0</v>
      </c>
      <c r="AS596" s="6">
        <v>40</v>
      </c>
      <c r="AT596" s="6">
        <v>0</v>
      </c>
      <c r="AU596" s="6">
        <v>0</v>
      </c>
      <c r="AV596" s="6">
        <v>0</v>
      </c>
      <c r="AW596" s="6">
        <v>0</v>
      </c>
      <c r="AX596" s="6">
        <v>1748.28</v>
      </c>
      <c r="AY596" s="6">
        <f t="shared" si="9"/>
        <v>5620</v>
      </c>
    </row>
    <row r="597" spans="1:51" x14ac:dyDescent="0.2">
      <c r="A597" s="3">
        <v>1295</v>
      </c>
      <c r="B597" s="4" t="s">
        <v>1191</v>
      </c>
      <c r="C597" s="4" t="s">
        <v>94</v>
      </c>
      <c r="D597" s="4" t="s">
        <v>538</v>
      </c>
      <c r="E597" s="5" t="s">
        <v>93</v>
      </c>
      <c r="F597" s="5" t="s">
        <v>1192</v>
      </c>
      <c r="G597" s="6">
        <v>372.69</v>
      </c>
      <c r="H597" s="6">
        <v>5590.35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0.52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406.9</v>
      </c>
      <c r="V597" s="6">
        <v>5997.77</v>
      </c>
      <c r="W597" s="6">
        <v>180.48</v>
      </c>
      <c r="X597" s="6">
        <v>0</v>
      </c>
      <c r="Y597" s="6">
        <v>0</v>
      </c>
      <c r="Z597" s="6">
        <v>0</v>
      </c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0</v>
      </c>
      <c r="AI597" s="6">
        <v>0</v>
      </c>
      <c r="AJ597" s="6">
        <v>0.63</v>
      </c>
      <c r="AK597" s="6">
        <v>590.76</v>
      </c>
      <c r="AL597" s="6">
        <v>0</v>
      </c>
      <c r="AM597" s="6">
        <v>55.9</v>
      </c>
      <c r="AN597" s="6">
        <v>0</v>
      </c>
      <c r="AO597" s="6">
        <v>20</v>
      </c>
      <c r="AP597" s="6">
        <v>0</v>
      </c>
      <c r="AQ597" s="6">
        <v>0</v>
      </c>
      <c r="AR597" s="6">
        <v>0</v>
      </c>
      <c r="AS597" s="6">
        <v>40</v>
      </c>
      <c r="AT597" s="6">
        <v>0</v>
      </c>
      <c r="AU597" s="6">
        <v>0</v>
      </c>
      <c r="AV597" s="6">
        <v>0</v>
      </c>
      <c r="AW597" s="6">
        <v>0</v>
      </c>
      <c r="AX597" s="6">
        <v>887.77</v>
      </c>
      <c r="AY597" s="6">
        <f t="shared" si="9"/>
        <v>5110</v>
      </c>
    </row>
    <row r="598" spans="1:51" x14ac:dyDescent="0.2">
      <c r="A598" s="3">
        <v>1299</v>
      </c>
      <c r="B598" s="4" t="s">
        <v>1193</v>
      </c>
      <c r="C598" s="4" t="s">
        <v>302</v>
      </c>
      <c r="D598" s="4" t="s">
        <v>303</v>
      </c>
      <c r="E598" s="5" t="s">
        <v>93</v>
      </c>
      <c r="F598" s="5" t="s">
        <v>1194</v>
      </c>
      <c r="G598" s="6">
        <v>401.92</v>
      </c>
      <c r="H598" s="6">
        <v>6028.8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0.35</v>
      </c>
      <c r="O598" s="6">
        <v>0</v>
      </c>
      <c r="P598" s="6">
        <v>0</v>
      </c>
      <c r="Q598" s="6">
        <v>0</v>
      </c>
      <c r="R598" s="6">
        <v>904.32</v>
      </c>
      <c r="S598" s="6">
        <v>0</v>
      </c>
      <c r="T598" s="6">
        <v>0</v>
      </c>
      <c r="U598" s="6">
        <v>434.69</v>
      </c>
      <c r="V598" s="6">
        <v>7368.16</v>
      </c>
      <c r="W598" s="6">
        <v>221.56</v>
      </c>
      <c r="X598" s="6">
        <v>0</v>
      </c>
      <c r="Y598" s="6">
        <v>0</v>
      </c>
      <c r="Z598" s="6">
        <v>0</v>
      </c>
      <c r="AA598" s="6">
        <v>0</v>
      </c>
      <c r="AB598" s="6">
        <v>0</v>
      </c>
      <c r="AC598" s="6">
        <v>0</v>
      </c>
      <c r="AD598" s="6">
        <v>0</v>
      </c>
      <c r="AE598" s="6">
        <v>0</v>
      </c>
      <c r="AF598" s="6">
        <v>0</v>
      </c>
      <c r="AG598" s="6">
        <v>0</v>
      </c>
      <c r="AH598" s="6">
        <v>0</v>
      </c>
      <c r="AI598" s="6">
        <v>0</v>
      </c>
      <c r="AJ598" s="6">
        <v>0.57999999999999996</v>
      </c>
      <c r="AK598" s="6">
        <v>862.73</v>
      </c>
      <c r="AL598" s="6">
        <v>0</v>
      </c>
      <c r="AM598" s="6">
        <v>60.29</v>
      </c>
      <c r="AN598" s="6">
        <v>0</v>
      </c>
      <c r="AO598" s="6">
        <v>20</v>
      </c>
      <c r="AP598" s="6">
        <v>0</v>
      </c>
      <c r="AQ598" s="6">
        <v>0</v>
      </c>
      <c r="AR598" s="6">
        <v>0</v>
      </c>
      <c r="AS598" s="6">
        <v>40</v>
      </c>
      <c r="AT598" s="6">
        <v>0</v>
      </c>
      <c r="AU598" s="6">
        <v>0</v>
      </c>
      <c r="AV598" s="6">
        <v>0</v>
      </c>
      <c r="AW598" s="6">
        <v>0</v>
      </c>
      <c r="AX598" s="6">
        <v>1205.1600000000001</v>
      </c>
      <c r="AY598" s="6">
        <f t="shared" si="9"/>
        <v>6163</v>
      </c>
    </row>
    <row r="599" spans="1:51" x14ac:dyDescent="0.2">
      <c r="A599" s="3">
        <v>1300</v>
      </c>
      <c r="B599" s="4" t="s">
        <v>1195</v>
      </c>
      <c r="C599" s="4" t="s">
        <v>302</v>
      </c>
      <c r="D599" s="4" t="s">
        <v>303</v>
      </c>
      <c r="E599" s="5" t="s">
        <v>93</v>
      </c>
      <c r="F599" s="5" t="s">
        <v>1194</v>
      </c>
      <c r="G599" s="6">
        <v>401.92</v>
      </c>
      <c r="H599" s="6">
        <v>6028.8</v>
      </c>
      <c r="I599" s="6">
        <v>0</v>
      </c>
      <c r="J599" s="6">
        <v>401.92</v>
      </c>
      <c r="K599" s="6">
        <v>0</v>
      </c>
      <c r="L599" s="6">
        <v>0</v>
      </c>
      <c r="M599" s="6">
        <v>0</v>
      </c>
      <c r="N599" s="6">
        <v>7.0000000000000007E-2</v>
      </c>
      <c r="O599" s="6">
        <v>0</v>
      </c>
      <c r="P599" s="6">
        <v>0</v>
      </c>
      <c r="Q599" s="6">
        <v>0</v>
      </c>
      <c r="R599" s="6">
        <v>904.32</v>
      </c>
      <c r="S599" s="6">
        <v>0</v>
      </c>
      <c r="T599" s="6">
        <v>0</v>
      </c>
      <c r="U599" s="6">
        <v>434.69</v>
      </c>
      <c r="V599" s="6">
        <v>7769.8</v>
      </c>
      <c r="W599" s="6">
        <v>221.56</v>
      </c>
      <c r="X599" s="6">
        <v>0</v>
      </c>
      <c r="Y599" s="6">
        <v>0</v>
      </c>
      <c r="Z599" s="6">
        <v>0</v>
      </c>
      <c r="AA599" s="6">
        <v>0</v>
      </c>
      <c r="AB599" s="6">
        <v>0</v>
      </c>
      <c r="AC599" s="6">
        <v>0</v>
      </c>
      <c r="AD599" s="6">
        <v>0</v>
      </c>
      <c r="AE599" s="6">
        <v>0</v>
      </c>
      <c r="AF599" s="6">
        <v>0</v>
      </c>
      <c r="AG599" s="6">
        <v>0</v>
      </c>
      <c r="AH599" s="6">
        <v>0</v>
      </c>
      <c r="AI599" s="6">
        <v>0</v>
      </c>
      <c r="AJ599" s="6">
        <v>0.3</v>
      </c>
      <c r="AK599" s="6">
        <v>905.65</v>
      </c>
      <c r="AL599" s="6">
        <v>0</v>
      </c>
      <c r="AM599" s="6">
        <v>60.29</v>
      </c>
      <c r="AN599" s="6">
        <v>0</v>
      </c>
      <c r="AO599" s="6">
        <v>20</v>
      </c>
      <c r="AP599" s="6">
        <v>0</v>
      </c>
      <c r="AQ599" s="6">
        <v>0</v>
      </c>
      <c r="AR599" s="6">
        <v>0</v>
      </c>
      <c r="AS599" s="6">
        <v>40</v>
      </c>
      <c r="AT599" s="6">
        <v>0</v>
      </c>
      <c r="AU599" s="6">
        <v>0</v>
      </c>
      <c r="AV599" s="6">
        <v>0</v>
      </c>
      <c r="AW599" s="6">
        <v>0</v>
      </c>
      <c r="AX599" s="6">
        <v>1247.8</v>
      </c>
      <c r="AY599" s="6">
        <f t="shared" si="9"/>
        <v>6522</v>
      </c>
    </row>
    <row r="600" spans="1:51" x14ac:dyDescent="0.2">
      <c r="A600" s="3">
        <v>1301</v>
      </c>
      <c r="B600" s="4" t="s">
        <v>1196</v>
      </c>
      <c r="C600" s="4" t="s">
        <v>302</v>
      </c>
      <c r="D600" s="4" t="s">
        <v>303</v>
      </c>
      <c r="E600" s="5" t="s">
        <v>93</v>
      </c>
      <c r="F600" s="5" t="s">
        <v>1194</v>
      </c>
      <c r="G600" s="6">
        <v>401.92</v>
      </c>
      <c r="H600" s="6">
        <v>6028.8</v>
      </c>
      <c r="I600" s="6">
        <v>0</v>
      </c>
      <c r="J600" s="6">
        <v>401.92</v>
      </c>
      <c r="K600" s="6">
        <v>0</v>
      </c>
      <c r="L600" s="6">
        <v>0</v>
      </c>
      <c r="M600" s="6">
        <v>0</v>
      </c>
      <c r="N600" s="6">
        <v>0.27</v>
      </c>
      <c r="O600" s="6">
        <v>0</v>
      </c>
      <c r="P600" s="6">
        <v>0</v>
      </c>
      <c r="Q600" s="6">
        <v>0</v>
      </c>
      <c r="R600" s="6">
        <v>904.32</v>
      </c>
      <c r="S600" s="6">
        <v>0</v>
      </c>
      <c r="T600" s="6">
        <v>0</v>
      </c>
      <c r="U600" s="6">
        <v>434.69</v>
      </c>
      <c r="V600" s="6">
        <v>7770</v>
      </c>
      <c r="W600" s="6">
        <v>221.56</v>
      </c>
      <c r="X600" s="6">
        <v>0</v>
      </c>
      <c r="Y600" s="6">
        <v>0</v>
      </c>
      <c r="Z600" s="6">
        <v>0</v>
      </c>
      <c r="AA600" s="6">
        <v>0</v>
      </c>
      <c r="AB600" s="6">
        <v>0</v>
      </c>
      <c r="AC600" s="6">
        <v>0</v>
      </c>
      <c r="AD600" s="6">
        <v>0</v>
      </c>
      <c r="AE600" s="6">
        <v>0</v>
      </c>
      <c r="AF600" s="6">
        <v>0</v>
      </c>
      <c r="AG600" s="6">
        <v>0</v>
      </c>
      <c r="AH600" s="6">
        <v>0</v>
      </c>
      <c r="AI600" s="6">
        <v>0</v>
      </c>
      <c r="AJ600" s="6">
        <v>0.5</v>
      </c>
      <c r="AK600" s="6">
        <v>905.65</v>
      </c>
      <c r="AL600" s="6">
        <v>0</v>
      </c>
      <c r="AM600" s="6">
        <v>60.29</v>
      </c>
      <c r="AN600" s="6">
        <v>0</v>
      </c>
      <c r="AO600" s="6">
        <v>20</v>
      </c>
      <c r="AP600" s="6">
        <v>0</v>
      </c>
      <c r="AQ600" s="6">
        <v>0</v>
      </c>
      <c r="AR600" s="6">
        <v>0</v>
      </c>
      <c r="AS600" s="6">
        <v>40</v>
      </c>
      <c r="AT600" s="6">
        <v>0</v>
      </c>
      <c r="AU600" s="6">
        <v>0</v>
      </c>
      <c r="AV600" s="6">
        <v>0</v>
      </c>
      <c r="AW600" s="6">
        <v>0</v>
      </c>
      <c r="AX600" s="6">
        <v>1248</v>
      </c>
      <c r="AY600" s="6">
        <f t="shared" si="9"/>
        <v>6522</v>
      </c>
    </row>
    <row r="601" spans="1:51" x14ac:dyDescent="0.2">
      <c r="A601" s="3">
        <v>1302</v>
      </c>
      <c r="B601" s="4" t="s">
        <v>1197</v>
      </c>
      <c r="C601" s="4" t="s">
        <v>130</v>
      </c>
      <c r="D601" s="4" t="s">
        <v>538</v>
      </c>
      <c r="E601" s="5" t="s">
        <v>93</v>
      </c>
      <c r="F601" s="5" t="s">
        <v>1198</v>
      </c>
      <c r="G601" s="6">
        <v>372.69</v>
      </c>
      <c r="H601" s="6">
        <v>5590.35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0.4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406.9</v>
      </c>
      <c r="V601" s="6">
        <v>5997.65</v>
      </c>
      <c r="W601" s="6">
        <v>190.75</v>
      </c>
      <c r="X601" s="6">
        <v>0</v>
      </c>
      <c r="Y601" s="6">
        <v>0</v>
      </c>
      <c r="Z601" s="6">
        <v>0</v>
      </c>
      <c r="AA601" s="6">
        <v>0</v>
      </c>
      <c r="AB601" s="6">
        <v>0</v>
      </c>
      <c r="AC601" s="6">
        <v>0</v>
      </c>
      <c r="AD601" s="6">
        <v>0</v>
      </c>
      <c r="AE601" s="6">
        <v>0</v>
      </c>
      <c r="AF601" s="6">
        <v>0</v>
      </c>
      <c r="AG601" s="6">
        <v>0</v>
      </c>
      <c r="AH601" s="6">
        <v>0</v>
      </c>
      <c r="AI601" s="6">
        <v>0</v>
      </c>
      <c r="AJ601" s="6">
        <v>0.24</v>
      </c>
      <c r="AK601" s="6">
        <v>590.76</v>
      </c>
      <c r="AL601" s="6">
        <v>0</v>
      </c>
      <c r="AM601" s="6">
        <v>55.9</v>
      </c>
      <c r="AN601" s="6">
        <v>0</v>
      </c>
      <c r="AO601" s="6">
        <v>20</v>
      </c>
      <c r="AP601" s="6">
        <v>0</v>
      </c>
      <c r="AQ601" s="6">
        <v>0</v>
      </c>
      <c r="AR601" s="6">
        <v>0</v>
      </c>
      <c r="AS601" s="6">
        <v>40</v>
      </c>
      <c r="AT601" s="6">
        <v>0</v>
      </c>
      <c r="AU601" s="6">
        <v>0</v>
      </c>
      <c r="AV601" s="6">
        <v>0</v>
      </c>
      <c r="AW601" s="6">
        <v>0</v>
      </c>
      <c r="AX601" s="6">
        <v>897.65</v>
      </c>
      <c r="AY601" s="6">
        <f t="shared" si="9"/>
        <v>5100</v>
      </c>
    </row>
    <row r="602" spans="1:51" x14ac:dyDescent="0.2">
      <c r="A602" s="3">
        <v>1303</v>
      </c>
      <c r="B602" s="4" t="s">
        <v>1199</v>
      </c>
      <c r="C602" s="4" t="s">
        <v>164</v>
      </c>
      <c r="D602" s="4" t="s">
        <v>538</v>
      </c>
      <c r="E602" s="5" t="s">
        <v>93</v>
      </c>
      <c r="F602" s="5" t="s">
        <v>1200</v>
      </c>
      <c r="G602" s="6">
        <v>372.69</v>
      </c>
      <c r="H602" s="6">
        <v>5590.35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0.92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406.9</v>
      </c>
      <c r="V602" s="6">
        <v>5998.17</v>
      </c>
      <c r="W602" s="6">
        <v>190.25</v>
      </c>
      <c r="X602" s="6">
        <v>0</v>
      </c>
      <c r="Y602" s="6">
        <v>0</v>
      </c>
      <c r="Z602" s="6">
        <v>0</v>
      </c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6">
        <v>0</v>
      </c>
      <c r="AG602" s="6">
        <v>0</v>
      </c>
      <c r="AH602" s="6">
        <v>0</v>
      </c>
      <c r="AI602" s="6">
        <v>0</v>
      </c>
      <c r="AJ602" s="6">
        <v>0.26</v>
      </c>
      <c r="AK602" s="6">
        <v>590.76</v>
      </c>
      <c r="AL602" s="6">
        <v>0</v>
      </c>
      <c r="AM602" s="6">
        <v>55.9</v>
      </c>
      <c r="AN602" s="6">
        <v>0</v>
      </c>
      <c r="AO602" s="6">
        <v>20</v>
      </c>
      <c r="AP602" s="6">
        <v>0</v>
      </c>
      <c r="AQ602" s="6">
        <v>0</v>
      </c>
      <c r="AR602" s="6">
        <v>0</v>
      </c>
      <c r="AS602" s="6">
        <v>40</v>
      </c>
      <c r="AT602" s="6">
        <v>0</v>
      </c>
      <c r="AU602" s="6">
        <v>0</v>
      </c>
      <c r="AV602" s="6">
        <v>0</v>
      </c>
      <c r="AW602" s="6">
        <v>0</v>
      </c>
      <c r="AX602" s="6">
        <v>897.17</v>
      </c>
      <c r="AY602" s="6">
        <f t="shared" si="9"/>
        <v>5101</v>
      </c>
    </row>
    <row r="603" spans="1:51" x14ac:dyDescent="0.2">
      <c r="A603" s="3">
        <v>1304</v>
      </c>
      <c r="B603" s="4" t="s">
        <v>1201</v>
      </c>
      <c r="C603" s="4" t="s">
        <v>921</v>
      </c>
      <c r="D603" s="4" t="s">
        <v>1048</v>
      </c>
      <c r="E603" s="5" t="s">
        <v>98</v>
      </c>
      <c r="F603" s="5" t="s">
        <v>1200</v>
      </c>
      <c r="G603" s="6">
        <v>175.95</v>
      </c>
      <c r="H603" s="6">
        <v>2639.25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0.62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  <c r="T603" s="6">
        <v>0</v>
      </c>
      <c r="U603" s="6">
        <v>0</v>
      </c>
      <c r="V603" s="6">
        <v>2639.87</v>
      </c>
      <c r="W603" s="6">
        <v>81.239999999999995</v>
      </c>
      <c r="X603" s="6">
        <v>0</v>
      </c>
      <c r="Y603" s="6">
        <v>0</v>
      </c>
      <c r="Z603" s="6">
        <v>0</v>
      </c>
      <c r="AA603" s="6">
        <v>0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0</v>
      </c>
      <c r="AI603" s="6">
        <v>0</v>
      </c>
      <c r="AJ603" s="6">
        <v>0.27</v>
      </c>
      <c r="AK603" s="6">
        <v>9.36</v>
      </c>
      <c r="AL603" s="6">
        <v>0</v>
      </c>
      <c r="AM603" s="6">
        <v>0</v>
      </c>
      <c r="AN603" s="6">
        <v>0</v>
      </c>
      <c r="AO603" s="6">
        <v>0</v>
      </c>
      <c r="AP603" s="6">
        <v>0</v>
      </c>
      <c r="AQ603" s="6">
        <v>0</v>
      </c>
      <c r="AR603" s="6">
        <v>0</v>
      </c>
      <c r="AS603" s="6">
        <v>0</v>
      </c>
      <c r="AT603" s="6">
        <v>0</v>
      </c>
      <c r="AU603" s="6">
        <v>0</v>
      </c>
      <c r="AV603" s="6">
        <v>0</v>
      </c>
      <c r="AW603" s="6">
        <v>0</v>
      </c>
      <c r="AX603" s="6">
        <v>90.87</v>
      </c>
      <c r="AY603" s="6">
        <f t="shared" si="9"/>
        <v>2549</v>
      </c>
    </row>
    <row r="604" spans="1:51" x14ac:dyDescent="0.2">
      <c r="A604" s="3">
        <v>1305</v>
      </c>
      <c r="B604" s="4" t="s">
        <v>1202</v>
      </c>
      <c r="C604" s="4" t="s">
        <v>164</v>
      </c>
      <c r="D604" s="4" t="s">
        <v>538</v>
      </c>
      <c r="E604" s="5" t="s">
        <v>93</v>
      </c>
      <c r="F604" s="5" t="s">
        <v>1200</v>
      </c>
      <c r="G604" s="6">
        <v>372.69</v>
      </c>
      <c r="H604" s="6">
        <v>5590.35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0.31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0</v>
      </c>
      <c r="U604" s="6">
        <v>406.9</v>
      </c>
      <c r="V604" s="6">
        <v>5997.56</v>
      </c>
      <c r="W604" s="6">
        <v>190.25</v>
      </c>
      <c r="X604" s="6">
        <v>0</v>
      </c>
      <c r="Y604" s="6">
        <v>0</v>
      </c>
      <c r="Z604" s="6">
        <v>0</v>
      </c>
      <c r="AA604" s="6">
        <v>0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0</v>
      </c>
      <c r="AI604" s="6">
        <v>0</v>
      </c>
      <c r="AJ604" s="6">
        <v>0.65</v>
      </c>
      <c r="AK604" s="6">
        <v>590.76</v>
      </c>
      <c r="AL604" s="6">
        <v>0</v>
      </c>
      <c r="AM604" s="6">
        <v>55.9</v>
      </c>
      <c r="AN604" s="6">
        <v>0</v>
      </c>
      <c r="AO604" s="6">
        <v>20</v>
      </c>
      <c r="AP604" s="6">
        <v>0</v>
      </c>
      <c r="AQ604" s="6">
        <v>0</v>
      </c>
      <c r="AR604" s="6">
        <v>0</v>
      </c>
      <c r="AS604" s="6">
        <v>40</v>
      </c>
      <c r="AT604" s="6">
        <v>0</v>
      </c>
      <c r="AU604" s="6">
        <v>0</v>
      </c>
      <c r="AV604" s="6">
        <v>0</v>
      </c>
      <c r="AW604" s="6">
        <v>0</v>
      </c>
      <c r="AX604" s="6">
        <v>897.56</v>
      </c>
      <c r="AY604" s="6">
        <f t="shared" si="9"/>
        <v>5100</v>
      </c>
    </row>
    <row r="605" spans="1:51" x14ac:dyDescent="0.2">
      <c r="A605" s="3">
        <v>1306</v>
      </c>
      <c r="B605" s="4" t="s">
        <v>1203</v>
      </c>
      <c r="C605" s="4" t="s">
        <v>123</v>
      </c>
      <c r="D605" s="4" t="s">
        <v>483</v>
      </c>
      <c r="E605" s="5" t="s">
        <v>93</v>
      </c>
      <c r="F605" s="5" t="s">
        <v>1204</v>
      </c>
      <c r="G605" s="6">
        <v>385.35</v>
      </c>
      <c r="H605" s="6">
        <v>5780.25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0.79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367.3</v>
      </c>
      <c r="V605" s="6">
        <v>6148.34</v>
      </c>
      <c r="W605" s="6">
        <v>209.32</v>
      </c>
      <c r="X605" s="6">
        <v>0</v>
      </c>
      <c r="Y605" s="6">
        <v>0</v>
      </c>
      <c r="Z605" s="6">
        <v>0</v>
      </c>
      <c r="AA605" s="6">
        <v>0</v>
      </c>
      <c r="AB605" s="6">
        <v>0</v>
      </c>
      <c r="AC605" s="6">
        <v>0</v>
      </c>
      <c r="AD605" s="6">
        <v>0</v>
      </c>
      <c r="AE605" s="6">
        <v>0</v>
      </c>
      <c r="AF605" s="6">
        <v>0</v>
      </c>
      <c r="AG605" s="6">
        <v>0</v>
      </c>
      <c r="AH605" s="6">
        <v>0</v>
      </c>
      <c r="AI605" s="6">
        <v>0</v>
      </c>
      <c r="AJ605" s="6">
        <v>0.52</v>
      </c>
      <c r="AK605" s="6">
        <v>617.70000000000005</v>
      </c>
      <c r="AL605" s="6">
        <v>0</v>
      </c>
      <c r="AM605" s="6">
        <v>57.8</v>
      </c>
      <c r="AN605" s="6">
        <v>0</v>
      </c>
      <c r="AO605" s="6">
        <v>20</v>
      </c>
      <c r="AP605" s="6">
        <v>0</v>
      </c>
      <c r="AQ605" s="6">
        <v>0</v>
      </c>
      <c r="AR605" s="6">
        <v>0</v>
      </c>
      <c r="AS605" s="6">
        <v>0</v>
      </c>
      <c r="AT605" s="6">
        <v>0</v>
      </c>
      <c r="AU605" s="6">
        <v>0</v>
      </c>
      <c r="AV605" s="6">
        <v>0</v>
      </c>
      <c r="AW605" s="6">
        <v>0</v>
      </c>
      <c r="AX605" s="6">
        <v>905.34</v>
      </c>
      <c r="AY605" s="6">
        <f t="shared" si="9"/>
        <v>5243</v>
      </c>
    </row>
    <row r="606" spans="1:51" x14ac:dyDescent="0.2">
      <c r="A606" s="3">
        <v>1307</v>
      </c>
      <c r="B606" s="4" t="s">
        <v>1205</v>
      </c>
      <c r="C606" s="4" t="s">
        <v>123</v>
      </c>
      <c r="D606" s="4" t="s">
        <v>538</v>
      </c>
      <c r="E606" s="5" t="s">
        <v>93</v>
      </c>
      <c r="F606" s="5" t="s">
        <v>1204</v>
      </c>
      <c r="G606" s="6">
        <v>372.69</v>
      </c>
      <c r="H606" s="6">
        <v>5590.35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0.94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406.9</v>
      </c>
      <c r="V606" s="6">
        <v>5998.19</v>
      </c>
      <c r="W606" s="6">
        <v>197.63</v>
      </c>
      <c r="X606" s="6">
        <v>0</v>
      </c>
      <c r="Y606" s="6">
        <v>0</v>
      </c>
      <c r="Z606" s="6">
        <v>0</v>
      </c>
      <c r="AA606" s="6">
        <v>0</v>
      </c>
      <c r="AB606" s="6">
        <v>0</v>
      </c>
      <c r="AC606" s="6">
        <v>0</v>
      </c>
      <c r="AD606" s="6">
        <v>0</v>
      </c>
      <c r="AE606" s="6">
        <v>0</v>
      </c>
      <c r="AF606" s="6">
        <v>0</v>
      </c>
      <c r="AG606" s="6">
        <v>0</v>
      </c>
      <c r="AH606" s="6">
        <v>0</v>
      </c>
      <c r="AI606" s="6">
        <v>0</v>
      </c>
      <c r="AJ606" s="6">
        <v>0.9</v>
      </c>
      <c r="AK606" s="6">
        <v>590.76</v>
      </c>
      <c r="AL606" s="6">
        <v>0</v>
      </c>
      <c r="AM606" s="6">
        <v>55.9</v>
      </c>
      <c r="AN606" s="6">
        <v>0</v>
      </c>
      <c r="AO606" s="6">
        <v>20</v>
      </c>
      <c r="AP606" s="6">
        <v>0</v>
      </c>
      <c r="AQ606" s="6">
        <v>0</v>
      </c>
      <c r="AR606" s="6">
        <v>0</v>
      </c>
      <c r="AS606" s="6">
        <v>40</v>
      </c>
      <c r="AT606" s="6">
        <v>0</v>
      </c>
      <c r="AU606" s="6">
        <v>0</v>
      </c>
      <c r="AV606" s="6">
        <v>0</v>
      </c>
      <c r="AW606" s="6">
        <v>0</v>
      </c>
      <c r="AX606" s="6">
        <v>905.19</v>
      </c>
      <c r="AY606" s="6">
        <f t="shared" si="9"/>
        <v>5093</v>
      </c>
    </row>
    <row r="607" spans="1:51" x14ac:dyDescent="0.2">
      <c r="A607" s="3">
        <v>1308</v>
      </c>
      <c r="B607" s="4" t="s">
        <v>1206</v>
      </c>
      <c r="C607" s="4" t="s">
        <v>123</v>
      </c>
      <c r="D607" s="4" t="s">
        <v>538</v>
      </c>
      <c r="E607" s="5" t="s">
        <v>93</v>
      </c>
      <c r="F607" s="5" t="s">
        <v>1204</v>
      </c>
      <c r="G607" s="6">
        <v>372.69</v>
      </c>
      <c r="H607" s="6">
        <v>5590.35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0.94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406.9</v>
      </c>
      <c r="V607" s="6">
        <v>5998.19</v>
      </c>
      <c r="W607" s="6">
        <v>197.63</v>
      </c>
      <c r="X607" s="6">
        <v>0</v>
      </c>
      <c r="Y607" s="6">
        <v>0</v>
      </c>
      <c r="Z607" s="6">
        <v>0</v>
      </c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6">
        <v>0</v>
      </c>
      <c r="AG607" s="6">
        <v>0</v>
      </c>
      <c r="AH607" s="6">
        <v>0</v>
      </c>
      <c r="AI607" s="6">
        <v>0</v>
      </c>
      <c r="AJ607" s="6">
        <v>0.9</v>
      </c>
      <c r="AK607" s="6">
        <v>590.76</v>
      </c>
      <c r="AL607" s="6">
        <v>0</v>
      </c>
      <c r="AM607" s="6">
        <v>55.9</v>
      </c>
      <c r="AN607" s="6">
        <v>0</v>
      </c>
      <c r="AO607" s="6">
        <v>20</v>
      </c>
      <c r="AP607" s="6">
        <v>0</v>
      </c>
      <c r="AQ607" s="6">
        <v>0</v>
      </c>
      <c r="AR607" s="6">
        <v>0</v>
      </c>
      <c r="AS607" s="6">
        <v>40</v>
      </c>
      <c r="AT607" s="6">
        <v>0</v>
      </c>
      <c r="AU607" s="6">
        <v>0</v>
      </c>
      <c r="AV607" s="6">
        <v>0</v>
      </c>
      <c r="AW607" s="6">
        <v>0</v>
      </c>
      <c r="AX607" s="6">
        <v>905.19</v>
      </c>
      <c r="AY607" s="6">
        <f t="shared" si="9"/>
        <v>5093</v>
      </c>
    </row>
    <row r="608" spans="1:51" x14ac:dyDescent="0.2">
      <c r="A608" s="3">
        <v>1309</v>
      </c>
      <c r="B608" s="4" t="s">
        <v>1207</v>
      </c>
      <c r="C608" s="4" t="s">
        <v>130</v>
      </c>
      <c r="D608" s="4" t="s">
        <v>582</v>
      </c>
      <c r="E608" s="5" t="s">
        <v>93</v>
      </c>
      <c r="F608" s="5" t="s">
        <v>1208</v>
      </c>
      <c r="G608" s="6">
        <v>393.42</v>
      </c>
      <c r="H608" s="6">
        <v>5901.3</v>
      </c>
      <c r="I608" s="6">
        <v>0</v>
      </c>
      <c r="J608" s="6">
        <v>885.2</v>
      </c>
      <c r="K608" s="6">
        <v>590.13</v>
      </c>
      <c r="L608" s="6">
        <v>0</v>
      </c>
      <c r="M608" s="6">
        <v>0</v>
      </c>
      <c r="N608" s="6">
        <v>0.55000000000000004</v>
      </c>
      <c r="O608" s="6">
        <v>0</v>
      </c>
      <c r="P608" s="6">
        <v>0</v>
      </c>
      <c r="Q608" s="6">
        <v>0</v>
      </c>
      <c r="R608" s="6">
        <v>0</v>
      </c>
      <c r="S608" s="6">
        <v>885.2</v>
      </c>
      <c r="T608" s="6">
        <v>0</v>
      </c>
      <c r="U608" s="6">
        <v>455.14</v>
      </c>
      <c r="V608" s="6">
        <v>8717.52</v>
      </c>
      <c r="W608" s="6">
        <v>267.81</v>
      </c>
      <c r="X608" s="6">
        <v>0</v>
      </c>
      <c r="Y608" s="6">
        <v>0</v>
      </c>
      <c r="Z608" s="6">
        <v>0</v>
      </c>
      <c r="AA608" s="6">
        <v>0</v>
      </c>
      <c r="AB608" s="6">
        <v>0</v>
      </c>
      <c r="AC608" s="6">
        <v>0</v>
      </c>
      <c r="AD608" s="6">
        <v>0</v>
      </c>
      <c r="AE608" s="6">
        <v>0</v>
      </c>
      <c r="AF608" s="6">
        <v>0</v>
      </c>
      <c r="AG608" s="6">
        <v>0</v>
      </c>
      <c r="AH608" s="6">
        <v>0</v>
      </c>
      <c r="AI608" s="6">
        <v>0</v>
      </c>
      <c r="AJ608" s="6">
        <v>0.33</v>
      </c>
      <c r="AK608" s="6">
        <v>1056.3699999999999</v>
      </c>
      <c r="AL608" s="6">
        <v>0</v>
      </c>
      <c r="AM608" s="6">
        <v>59.01</v>
      </c>
      <c r="AN608" s="6">
        <v>0</v>
      </c>
      <c r="AO608" s="6">
        <v>20</v>
      </c>
      <c r="AP608" s="6">
        <v>0</v>
      </c>
      <c r="AQ608" s="6">
        <v>0</v>
      </c>
      <c r="AR608" s="6">
        <v>0</v>
      </c>
      <c r="AS608" s="6">
        <v>40</v>
      </c>
      <c r="AT608" s="6">
        <v>0</v>
      </c>
      <c r="AU608" s="6">
        <v>0</v>
      </c>
      <c r="AV608" s="6">
        <v>0</v>
      </c>
      <c r="AW608" s="6">
        <v>0</v>
      </c>
      <c r="AX608" s="6">
        <v>1443.52</v>
      </c>
      <c r="AY608" s="6">
        <f t="shared" si="9"/>
        <v>7274</v>
      </c>
    </row>
    <row r="609" spans="1:51" x14ac:dyDescent="0.2">
      <c r="A609" s="3">
        <v>1310</v>
      </c>
      <c r="B609" s="4" t="s">
        <v>1209</v>
      </c>
      <c r="C609" s="4" t="s">
        <v>123</v>
      </c>
      <c r="D609" s="4" t="s">
        <v>538</v>
      </c>
      <c r="E609" s="5" t="s">
        <v>93</v>
      </c>
      <c r="F609" s="5" t="s">
        <v>1210</v>
      </c>
      <c r="G609" s="6">
        <v>372.69</v>
      </c>
      <c r="H609" s="6">
        <v>5590.35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0.35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v>5590.7</v>
      </c>
      <c r="W609" s="6">
        <v>125.87</v>
      </c>
      <c r="X609" s="6">
        <v>0</v>
      </c>
      <c r="Y609" s="6">
        <v>0</v>
      </c>
      <c r="Z609" s="6">
        <v>0</v>
      </c>
      <c r="AA609" s="6">
        <v>0</v>
      </c>
      <c r="AB609" s="6">
        <v>0</v>
      </c>
      <c r="AC609" s="6">
        <v>2236.14</v>
      </c>
      <c r="AD609" s="6">
        <v>0</v>
      </c>
      <c r="AE609" s="6">
        <v>0</v>
      </c>
      <c r="AF609" s="6">
        <v>0</v>
      </c>
      <c r="AG609" s="6">
        <v>0</v>
      </c>
      <c r="AH609" s="6">
        <v>0</v>
      </c>
      <c r="AI609" s="6">
        <v>0</v>
      </c>
      <c r="AJ609" s="6">
        <v>0.1</v>
      </c>
      <c r="AK609" s="6">
        <v>104.69</v>
      </c>
      <c r="AL609" s="6">
        <v>0</v>
      </c>
      <c r="AM609" s="6">
        <v>55.9</v>
      </c>
      <c r="AN609" s="6">
        <v>0</v>
      </c>
      <c r="AO609" s="6">
        <v>20</v>
      </c>
      <c r="AP609" s="6">
        <v>0</v>
      </c>
      <c r="AQ609" s="6">
        <v>0</v>
      </c>
      <c r="AR609" s="6">
        <v>0</v>
      </c>
      <c r="AS609" s="6">
        <v>40</v>
      </c>
      <c r="AT609" s="6">
        <v>0</v>
      </c>
      <c r="AU609" s="6">
        <v>0</v>
      </c>
      <c r="AV609" s="6">
        <v>0</v>
      </c>
      <c r="AW609" s="6">
        <v>0</v>
      </c>
      <c r="AX609" s="6">
        <v>2582.6999999999998</v>
      </c>
      <c r="AY609" s="6">
        <f t="shared" si="9"/>
        <v>3008</v>
      </c>
    </row>
    <row r="610" spans="1:51" x14ac:dyDescent="0.2">
      <c r="A610" s="3">
        <v>1311</v>
      </c>
      <c r="B610" s="4" t="s">
        <v>1211</v>
      </c>
      <c r="C610" s="4" t="s">
        <v>164</v>
      </c>
      <c r="D610" s="4" t="s">
        <v>538</v>
      </c>
      <c r="E610" s="5" t="s">
        <v>93</v>
      </c>
      <c r="F610" s="5" t="s">
        <v>1210</v>
      </c>
      <c r="G610" s="6">
        <v>372.69</v>
      </c>
      <c r="H610" s="6">
        <v>5590.35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0.14000000000000001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406.9</v>
      </c>
      <c r="V610" s="6">
        <v>5997.39</v>
      </c>
      <c r="W610" s="6">
        <v>209.78</v>
      </c>
      <c r="X610" s="6">
        <v>0</v>
      </c>
      <c r="Y610" s="6">
        <v>0</v>
      </c>
      <c r="Z610" s="6">
        <v>0</v>
      </c>
      <c r="AA610" s="6">
        <v>0</v>
      </c>
      <c r="AB610" s="6">
        <v>0</v>
      </c>
      <c r="AC610" s="6">
        <v>0</v>
      </c>
      <c r="AD610" s="6">
        <v>0</v>
      </c>
      <c r="AE610" s="6">
        <v>0</v>
      </c>
      <c r="AF610" s="6">
        <v>0</v>
      </c>
      <c r="AG610" s="6">
        <v>0</v>
      </c>
      <c r="AH610" s="6">
        <v>0</v>
      </c>
      <c r="AI610" s="6">
        <v>0</v>
      </c>
      <c r="AJ610" s="6">
        <v>0.95</v>
      </c>
      <c r="AK610" s="6">
        <v>590.76</v>
      </c>
      <c r="AL610" s="6">
        <v>0</v>
      </c>
      <c r="AM610" s="6">
        <v>55.9</v>
      </c>
      <c r="AN610" s="6">
        <v>0</v>
      </c>
      <c r="AO610" s="6">
        <v>20</v>
      </c>
      <c r="AP610" s="6">
        <v>0</v>
      </c>
      <c r="AQ610" s="6">
        <v>0</v>
      </c>
      <c r="AR610" s="6">
        <v>0</v>
      </c>
      <c r="AS610" s="6">
        <v>40</v>
      </c>
      <c r="AT610" s="6">
        <v>0</v>
      </c>
      <c r="AU610" s="6">
        <v>0</v>
      </c>
      <c r="AV610" s="6">
        <v>0</v>
      </c>
      <c r="AW610" s="6">
        <v>0</v>
      </c>
      <c r="AX610" s="6">
        <v>917.39</v>
      </c>
      <c r="AY610" s="6">
        <f t="shared" si="9"/>
        <v>5080</v>
      </c>
    </row>
    <row r="611" spans="1:51" x14ac:dyDescent="0.2">
      <c r="A611" s="3">
        <v>1312</v>
      </c>
      <c r="B611" s="4" t="s">
        <v>1212</v>
      </c>
      <c r="C611" s="4" t="s">
        <v>302</v>
      </c>
      <c r="D611" s="4" t="s">
        <v>303</v>
      </c>
      <c r="E611" s="5" t="s">
        <v>93</v>
      </c>
      <c r="F611" s="5" t="s">
        <v>1213</v>
      </c>
      <c r="G611" s="6">
        <v>402.59</v>
      </c>
      <c r="H611" s="6">
        <v>6038.85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0.59</v>
      </c>
      <c r="O611" s="6">
        <v>0</v>
      </c>
      <c r="P611" s="6">
        <v>0</v>
      </c>
      <c r="Q611" s="6">
        <v>0</v>
      </c>
      <c r="R611" s="6">
        <v>905.82</v>
      </c>
      <c r="S611" s="6">
        <v>0</v>
      </c>
      <c r="T611" s="6">
        <v>0</v>
      </c>
      <c r="U611" s="6">
        <v>434.69</v>
      </c>
      <c r="V611" s="6">
        <v>7379.95</v>
      </c>
      <c r="W611" s="6">
        <v>183.59</v>
      </c>
      <c r="X611" s="6">
        <v>0</v>
      </c>
      <c r="Y611" s="6">
        <v>0</v>
      </c>
      <c r="Z611" s="6">
        <v>0</v>
      </c>
      <c r="AA611" s="6">
        <v>0</v>
      </c>
      <c r="AB611" s="6">
        <v>0</v>
      </c>
      <c r="AC611" s="6">
        <v>0</v>
      </c>
      <c r="AD611" s="6">
        <v>0</v>
      </c>
      <c r="AE611" s="6">
        <v>0</v>
      </c>
      <c r="AF611" s="6">
        <v>0</v>
      </c>
      <c r="AG611" s="6">
        <v>0</v>
      </c>
      <c r="AH611" s="6">
        <v>0</v>
      </c>
      <c r="AI611" s="6">
        <v>0</v>
      </c>
      <c r="AJ611" s="6">
        <v>0.78</v>
      </c>
      <c r="AK611" s="6">
        <v>865.19</v>
      </c>
      <c r="AL611" s="6">
        <v>0</v>
      </c>
      <c r="AM611" s="6">
        <v>60.39</v>
      </c>
      <c r="AN611" s="6">
        <v>0</v>
      </c>
      <c r="AO611" s="6">
        <v>20</v>
      </c>
      <c r="AP611" s="6">
        <v>0</v>
      </c>
      <c r="AQ611" s="6">
        <v>0</v>
      </c>
      <c r="AR611" s="6">
        <v>0</v>
      </c>
      <c r="AS611" s="6">
        <v>40</v>
      </c>
      <c r="AT611" s="6">
        <v>0</v>
      </c>
      <c r="AU611" s="6">
        <v>0</v>
      </c>
      <c r="AV611" s="6">
        <v>0</v>
      </c>
      <c r="AW611" s="6">
        <v>0</v>
      </c>
      <c r="AX611" s="6">
        <v>1169.95</v>
      </c>
      <c r="AY611" s="6">
        <f t="shared" si="9"/>
        <v>6210</v>
      </c>
    </row>
    <row r="612" spans="1:51" x14ac:dyDescent="0.2">
      <c r="A612" s="3">
        <v>1313</v>
      </c>
      <c r="B612" s="4" t="s">
        <v>1214</v>
      </c>
      <c r="C612" s="4" t="s">
        <v>130</v>
      </c>
      <c r="D612" s="4" t="s">
        <v>95</v>
      </c>
      <c r="E612" s="5" t="s">
        <v>93</v>
      </c>
      <c r="F612" s="5" t="s">
        <v>1213</v>
      </c>
      <c r="G612" s="6">
        <v>418.04</v>
      </c>
      <c r="H612" s="6">
        <v>6270.6</v>
      </c>
      <c r="I612" s="6">
        <v>0</v>
      </c>
      <c r="J612" s="6">
        <v>940.59</v>
      </c>
      <c r="K612" s="6">
        <v>627.05999999999995</v>
      </c>
      <c r="L612" s="6">
        <v>0</v>
      </c>
      <c r="M612" s="6">
        <v>0</v>
      </c>
      <c r="N612" s="6">
        <v>0.37</v>
      </c>
      <c r="O612" s="6">
        <v>0</v>
      </c>
      <c r="P612" s="6">
        <v>0</v>
      </c>
      <c r="Q612" s="6">
        <v>0</v>
      </c>
      <c r="R612" s="6">
        <v>940.59</v>
      </c>
      <c r="S612" s="6">
        <v>0</v>
      </c>
      <c r="T612" s="6">
        <v>0</v>
      </c>
      <c r="U612" s="6">
        <v>442.17</v>
      </c>
      <c r="V612" s="6">
        <v>9221.3799999999992</v>
      </c>
      <c r="W612" s="6">
        <v>191.24</v>
      </c>
      <c r="X612" s="6">
        <v>0</v>
      </c>
      <c r="Y612" s="6">
        <v>0</v>
      </c>
      <c r="Z612" s="6">
        <v>0</v>
      </c>
      <c r="AA612" s="6">
        <v>0</v>
      </c>
      <c r="AB612" s="6">
        <v>0</v>
      </c>
      <c r="AC612" s="6">
        <v>0</v>
      </c>
      <c r="AD612" s="6">
        <v>549.79</v>
      </c>
      <c r="AE612" s="6">
        <v>0</v>
      </c>
      <c r="AF612" s="6">
        <v>0</v>
      </c>
      <c r="AG612" s="6">
        <v>0</v>
      </c>
      <c r="AH612" s="6">
        <v>0</v>
      </c>
      <c r="AI612" s="6">
        <v>0</v>
      </c>
      <c r="AJ612" s="6">
        <v>0.78</v>
      </c>
      <c r="AK612" s="6">
        <v>1162.8599999999999</v>
      </c>
      <c r="AL612" s="6">
        <v>0</v>
      </c>
      <c r="AM612" s="6">
        <v>62.71</v>
      </c>
      <c r="AN612" s="6">
        <v>0</v>
      </c>
      <c r="AO612" s="6">
        <v>20</v>
      </c>
      <c r="AP612" s="6">
        <v>0</v>
      </c>
      <c r="AQ612" s="6">
        <v>0</v>
      </c>
      <c r="AR612" s="6">
        <v>0</v>
      </c>
      <c r="AS612" s="6">
        <v>40</v>
      </c>
      <c r="AT612" s="6">
        <v>0</v>
      </c>
      <c r="AU612" s="6">
        <v>0</v>
      </c>
      <c r="AV612" s="6">
        <v>0</v>
      </c>
      <c r="AW612" s="6">
        <v>0</v>
      </c>
      <c r="AX612" s="6">
        <v>2027.38</v>
      </c>
      <c r="AY612" s="6">
        <f t="shared" si="9"/>
        <v>7193.9999999999991</v>
      </c>
    </row>
    <row r="613" spans="1:51" x14ac:dyDescent="0.2">
      <c r="A613" s="3">
        <v>1314</v>
      </c>
      <c r="B613" s="4" t="s">
        <v>1215</v>
      </c>
      <c r="C613" s="4" t="s">
        <v>164</v>
      </c>
      <c r="D613" s="4" t="s">
        <v>538</v>
      </c>
      <c r="E613" s="5" t="s">
        <v>93</v>
      </c>
      <c r="F613" s="5" t="s">
        <v>1216</v>
      </c>
      <c r="G613" s="6">
        <v>372.69</v>
      </c>
      <c r="H613" s="6">
        <v>5590.35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0.59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406.9</v>
      </c>
      <c r="V613" s="6">
        <v>5997.84</v>
      </c>
      <c r="W613" s="6">
        <v>168.75</v>
      </c>
      <c r="X613" s="6">
        <v>0</v>
      </c>
      <c r="Y613" s="6">
        <v>0</v>
      </c>
      <c r="Z613" s="6">
        <v>0</v>
      </c>
      <c r="AA613" s="6">
        <v>0</v>
      </c>
      <c r="AB613" s="6">
        <v>0</v>
      </c>
      <c r="AC613" s="6">
        <v>0</v>
      </c>
      <c r="AD613" s="6">
        <v>0</v>
      </c>
      <c r="AE613" s="6">
        <v>0</v>
      </c>
      <c r="AF613" s="6">
        <v>0</v>
      </c>
      <c r="AG613" s="6">
        <v>0</v>
      </c>
      <c r="AH613" s="6">
        <v>0</v>
      </c>
      <c r="AI613" s="6">
        <v>0</v>
      </c>
      <c r="AJ613" s="6">
        <v>0.43</v>
      </c>
      <c r="AK613" s="6">
        <v>590.76</v>
      </c>
      <c r="AL613" s="6">
        <v>0</v>
      </c>
      <c r="AM613" s="6">
        <v>55.9</v>
      </c>
      <c r="AN613" s="6">
        <v>0</v>
      </c>
      <c r="AO613" s="6">
        <v>20</v>
      </c>
      <c r="AP613" s="6">
        <v>0</v>
      </c>
      <c r="AQ613" s="6">
        <v>0</v>
      </c>
      <c r="AR613" s="6">
        <v>0</v>
      </c>
      <c r="AS613" s="6">
        <v>40</v>
      </c>
      <c r="AT613" s="6">
        <v>0</v>
      </c>
      <c r="AU613" s="6">
        <v>0</v>
      </c>
      <c r="AV613" s="6">
        <v>0</v>
      </c>
      <c r="AW613" s="6">
        <v>0</v>
      </c>
      <c r="AX613" s="6">
        <v>875.84</v>
      </c>
      <c r="AY613" s="6">
        <f t="shared" si="9"/>
        <v>5122</v>
      </c>
    </row>
    <row r="614" spans="1:51" x14ac:dyDescent="0.2">
      <c r="A614" s="3">
        <v>1315</v>
      </c>
      <c r="B614" s="4" t="s">
        <v>1217</v>
      </c>
      <c r="C614" s="4" t="s">
        <v>94</v>
      </c>
      <c r="D614" s="4" t="s">
        <v>193</v>
      </c>
      <c r="E614" s="5" t="s">
        <v>93</v>
      </c>
      <c r="F614" s="5" t="s">
        <v>1218</v>
      </c>
      <c r="G614" s="6">
        <v>431.73</v>
      </c>
      <c r="H614" s="6">
        <v>6475.95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456.05</v>
      </c>
      <c r="V614" s="6">
        <v>6932</v>
      </c>
      <c r="W614" s="6">
        <v>198.05</v>
      </c>
      <c r="X614" s="6">
        <v>0</v>
      </c>
      <c r="Y614" s="6">
        <v>0</v>
      </c>
      <c r="Z614" s="6">
        <v>0</v>
      </c>
      <c r="AA614" s="6">
        <v>0</v>
      </c>
      <c r="AB614" s="6">
        <v>0</v>
      </c>
      <c r="AC614" s="6">
        <v>0</v>
      </c>
      <c r="AD614" s="6">
        <v>0</v>
      </c>
      <c r="AE614" s="6">
        <v>0</v>
      </c>
      <c r="AF614" s="6">
        <v>0</v>
      </c>
      <c r="AG614" s="6">
        <v>0</v>
      </c>
      <c r="AH614" s="6">
        <v>0</v>
      </c>
      <c r="AI614" s="6">
        <v>0</v>
      </c>
      <c r="AJ614" s="6">
        <v>0.55000000000000004</v>
      </c>
      <c r="AK614" s="6">
        <v>769.64</v>
      </c>
      <c r="AL614" s="6">
        <v>0</v>
      </c>
      <c r="AM614" s="6">
        <v>64.760000000000005</v>
      </c>
      <c r="AN614" s="6">
        <v>0</v>
      </c>
      <c r="AO614" s="6">
        <v>20</v>
      </c>
      <c r="AP614" s="6">
        <v>0</v>
      </c>
      <c r="AQ614" s="6">
        <v>0</v>
      </c>
      <c r="AR614" s="6">
        <v>0</v>
      </c>
      <c r="AS614" s="6">
        <v>40</v>
      </c>
      <c r="AT614" s="6">
        <v>0</v>
      </c>
      <c r="AU614" s="6">
        <v>0</v>
      </c>
      <c r="AV614" s="6">
        <v>0</v>
      </c>
      <c r="AW614" s="6">
        <v>0</v>
      </c>
      <c r="AX614" s="6">
        <v>1093</v>
      </c>
      <c r="AY614" s="6">
        <f t="shared" si="9"/>
        <v>5839</v>
      </c>
    </row>
    <row r="615" spans="1:51" x14ac:dyDescent="0.2">
      <c r="A615" s="3">
        <v>1316</v>
      </c>
      <c r="B615" s="4" t="s">
        <v>1219</v>
      </c>
      <c r="C615" s="4" t="s">
        <v>94</v>
      </c>
      <c r="D615" s="4" t="s">
        <v>193</v>
      </c>
      <c r="E615" s="5" t="s">
        <v>93</v>
      </c>
      <c r="F615" s="5" t="s">
        <v>1218</v>
      </c>
      <c r="G615" s="6">
        <v>431.73</v>
      </c>
      <c r="H615" s="6">
        <v>6475.95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456.05</v>
      </c>
      <c r="V615" s="6">
        <v>6932</v>
      </c>
      <c r="W615" s="6">
        <v>198.05</v>
      </c>
      <c r="X615" s="6">
        <v>0</v>
      </c>
      <c r="Y615" s="6">
        <v>0</v>
      </c>
      <c r="Z615" s="6">
        <v>0</v>
      </c>
      <c r="AA615" s="6">
        <v>0</v>
      </c>
      <c r="AB615" s="6">
        <v>0</v>
      </c>
      <c r="AC615" s="6">
        <v>0</v>
      </c>
      <c r="AD615" s="6">
        <v>0</v>
      </c>
      <c r="AE615" s="6">
        <v>0</v>
      </c>
      <c r="AF615" s="6">
        <v>0</v>
      </c>
      <c r="AG615" s="6">
        <v>0</v>
      </c>
      <c r="AH615" s="6">
        <v>0</v>
      </c>
      <c r="AI615" s="6">
        <v>0</v>
      </c>
      <c r="AJ615" s="6">
        <v>0.55000000000000004</v>
      </c>
      <c r="AK615" s="6">
        <v>769.64</v>
      </c>
      <c r="AL615" s="6">
        <v>0</v>
      </c>
      <c r="AM615" s="6">
        <v>64.760000000000005</v>
      </c>
      <c r="AN615" s="6">
        <v>0</v>
      </c>
      <c r="AO615" s="6">
        <v>20</v>
      </c>
      <c r="AP615" s="6">
        <v>0</v>
      </c>
      <c r="AQ615" s="6">
        <v>0</v>
      </c>
      <c r="AR615" s="6">
        <v>0</v>
      </c>
      <c r="AS615" s="6">
        <v>40</v>
      </c>
      <c r="AT615" s="6">
        <v>0</v>
      </c>
      <c r="AU615" s="6">
        <v>0</v>
      </c>
      <c r="AV615" s="6">
        <v>0</v>
      </c>
      <c r="AW615" s="6">
        <v>0</v>
      </c>
      <c r="AX615" s="6">
        <v>1093</v>
      </c>
      <c r="AY615" s="6">
        <f t="shared" si="9"/>
        <v>5839</v>
      </c>
    </row>
    <row r="616" spans="1:51" x14ac:dyDescent="0.2">
      <c r="A616" s="3">
        <v>1317</v>
      </c>
      <c r="B616" s="4" t="s">
        <v>1220</v>
      </c>
      <c r="C616" s="4" t="s">
        <v>94</v>
      </c>
      <c r="D616" s="4" t="s">
        <v>193</v>
      </c>
      <c r="E616" s="5" t="s">
        <v>93</v>
      </c>
      <c r="F616" s="5" t="s">
        <v>1218</v>
      </c>
      <c r="G616" s="6">
        <v>431.73</v>
      </c>
      <c r="H616" s="6">
        <v>6475.95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456.05</v>
      </c>
      <c r="V616" s="6">
        <v>6932</v>
      </c>
      <c r="W616" s="6">
        <v>198.05</v>
      </c>
      <c r="X616" s="6">
        <v>0</v>
      </c>
      <c r="Y616" s="6">
        <v>0</v>
      </c>
      <c r="Z616" s="6">
        <v>0</v>
      </c>
      <c r="AA616" s="6">
        <v>0</v>
      </c>
      <c r="AB616" s="6">
        <v>0</v>
      </c>
      <c r="AC616" s="6">
        <v>0</v>
      </c>
      <c r="AD616" s="6">
        <v>1854.27</v>
      </c>
      <c r="AE616" s="6">
        <v>15</v>
      </c>
      <c r="AF616" s="6">
        <v>0</v>
      </c>
      <c r="AG616" s="6">
        <v>0</v>
      </c>
      <c r="AH616" s="6">
        <v>0</v>
      </c>
      <c r="AI616" s="6">
        <v>0</v>
      </c>
      <c r="AJ616" s="6">
        <v>0.28000000000000003</v>
      </c>
      <c r="AK616" s="6">
        <v>769.64</v>
      </c>
      <c r="AL616" s="6">
        <v>0</v>
      </c>
      <c r="AM616" s="6">
        <v>64.760000000000005</v>
      </c>
      <c r="AN616" s="6">
        <v>0</v>
      </c>
      <c r="AO616" s="6">
        <v>20</v>
      </c>
      <c r="AP616" s="6">
        <v>0</v>
      </c>
      <c r="AQ616" s="6">
        <v>0</v>
      </c>
      <c r="AR616" s="6">
        <v>0</v>
      </c>
      <c r="AS616" s="6">
        <v>40</v>
      </c>
      <c r="AT616" s="6">
        <v>0</v>
      </c>
      <c r="AU616" s="6">
        <v>0</v>
      </c>
      <c r="AV616" s="6">
        <v>0</v>
      </c>
      <c r="AW616" s="6">
        <v>0</v>
      </c>
      <c r="AX616" s="6">
        <v>2962</v>
      </c>
      <c r="AY616" s="6">
        <f t="shared" si="9"/>
        <v>3970</v>
      </c>
    </row>
    <row r="617" spans="1:51" x14ac:dyDescent="0.2">
      <c r="A617" s="3">
        <v>1318</v>
      </c>
      <c r="B617" s="4" t="s">
        <v>1221</v>
      </c>
      <c r="C617" s="4" t="s">
        <v>94</v>
      </c>
      <c r="D617" s="4" t="s">
        <v>538</v>
      </c>
      <c r="E617" s="5" t="s">
        <v>93</v>
      </c>
      <c r="F617" s="5" t="s">
        <v>1218</v>
      </c>
      <c r="G617" s="6">
        <v>372.69</v>
      </c>
      <c r="H617" s="6">
        <v>5590.35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406.9</v>
      </c>
      <c r="V617" s="6">
        <v>5997.25</v>
      </c>
      <c r="W617" s="6">
        <v>168.75</v>
      </c>
      <c r="X617" s="6">
        <v>0</v>
      </c>
      <c r="Y617" s="6">
        <v>0</v>
      </c>
      <c r="Z617" s="6">
        <v>0</v>
      </c>
      <c r="AA617" s="6">
        <v>0</v>
      </c>
      <c r="AB617" s="6">
        <v>0</v>
      </c>
      <c r="AC617" s="6">
        <v>0</v>
      </c>
      <c r="AD617" s="6">
        <v>1197.3800000000001</v>
      </c>
      <c r="AE617" s="6">
        <v>15</v>
      </c>
      <c r="AF617" s="6">
        <v>0</v>
      </c>
      <c r="AG617" s="6">
        <v>0</v>
      </c>
      <c r="AH617" s="6">
        <v>0</v>
      </c>
      <c r="AI617" s="6">
        <v>0</v>
      </c>
      <c r="AJ617" s="6">
        <v>0.46</v>
      </c>
      <c r="AK617" s="6">
        <v>590.76</v>
      </c>
      <c r="AL617" s="6">
        <v>0</v>
      </c>
      <c r="AM617" s="6">
        <v>55.9</v>
      </c>
      <c r="AN617" s="6">
        <v>0</v>
      </c>
      <c r="AO617" s="6">
        <v>20</v>
      </c>
      <c r="AP617" s="6">
        <v>0</v>
      </c>
      <c r="AQ617" s="6">
        <v>0</v>
      </c>
      <c r="AR617" s="6">
        <v>0</v>
      </c>
      <c r="AS617" s="6">
        <v>40</v>
      </c>
      <c r="AT617" s="6">
        <v>0</v>
      </c>
      <c r="AU617" s="6">
        <v>0</v>
      </c>
      <c r="AV617" s="6">
        <v>0</v>
      </c>
      <c r="AW617" s="6">
        <v>0</v>
      </c>
      <c r="AX617" s="6">
        <v>2088.25</v>
      </c>
      <c r="AY617" s="6">
        <f t="shared" si="9"/>
        <v>3909</v>
      </c>
    </row>
    <row r="618" spans="1:51" x14ac:dyDescent="0.2">
      <c r="A618" s="3">
        <v>1319</v>
      </c>
      <c r="B618" s="4" t="s">
        <v>1222</v>
      </c>
      <c r="C618" s="4" t="s">
        <v>94</v>
      </c>
      <c r="D618" s="4" t="s">
        <v>538</v>
      </c>
      <c r="E618" s="5" t="s">
        <v>93</v>
      </c>
      <c r="F618" s="5" t="s">
        <v>1218</v>
      </c>
      <c r="G618" s="6">
        <v>372.69</v>
      </c>
      <c r="H618" s="6">
        <v>5590.35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406.9</v>
      </c>
      <c r="V618" s="6">
        <v>5997.25</v>
      </c>
      <c r="W618" s="6">
        <v>168.75</v>
      </c>
      <c r="X618" s="6">
        <v>0</v>
      </c>
      <c r="Y618" s="6">
        <v>0</v>
      </c>
      <c r="Z618" s="6">
        <v>0</v>
      </c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6">
        <v>0</v>
      </c>
      <c r="AI618" s="6">
        <v>0</v>
      </c>
      <c r="AJ618" s="6">
        <v>0.84</v>
      </c>
      <c r="AK618" s="6">
        <v>590.76</v>
      </c>
      <c r="AL618" s="6">
        <v>0</v>
      </c>
      <c r="AM618" s="6">
        <v>55.9</v>
      </c>
      <c r="AN618" s="6">
        <v>0</v>
      </c>
      <c r="AO618" s="6">
        <v>20</v>
      </c>
      <c r="AP618" s="6">
        <v>0</v>
      </c>
      <c r="AQ618" s="6">
        <v>0</v>
      </c>
      <c r="AR618" s="6">
        <v>0</v>
      </c>
      <c r="AS618" s="6">
        <v>40</v>
      </c>
      <c r="AT618" s="6">
        <v>0</v>
      </c>
      <c r="AU618" s="6">
        <v>0</v>
      </c>
      <c r="AV618" s="6">
        <v>0</v>
      </c>
      <c r="AW618" s="6">
        <v>0</v>
      </c>
      <c r="AX618" s="6">
        <v>876.25</v>
      </c>
      <c r="AY618" s="6">
        <f t="shared" si="9"/>
        <v>5121</v>
      </c>
    </row>
    <row r="619" spans="1:51" x14ac:dyDescent="0.2">
      <c r="A619" s="3">
        <v>1320</v>
      </c>
      <c r="B619" s="4" t="s">
        <v>1223</v>
      </c>
      <c r="C619" s="4" t="s">
        <v>94</v>
      </c>
      <c r="D619" s="4" t="s">
        <v>538</v>
      </c>
      <c r="E619" s="5" t="s">
        <v>93</v>
      </c>
      <c r="F619" s="5" t="s">
        <v>1218</v>
      </c>
      <c r="G619" s="6">
        <v>372.69</v>
      </c>
      <c r="H619" s="6">
        <v>5590.35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406.9</v>
      </c>
      <c r="V619" s="6">
        <v>5997.25</v>
      </c>
      <c r="W619" s="6">
        <v>168.75</v>
      </c>
      <c r="X619" s="6">
        <v>0</v>
      </c>
      <c r="Y619" s="6">
        <v>0</v>
      </c>
      <c r="Z619" s="6">
        <v>0</v>
      </c>
      <c r="AA619" s="6">
        <v>0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6">
        <v>0</v>
      </c>
      <c r="AI619" s="6">
        <v>0</v>
      </c>
      <c r="AJ619" s="6">
        <v>0.84</v>
      </c>
      <c r="AK619" s="6">
        <v>590.76</v>
      </c>
      <c r="AL619" s="6">
        <v>0</v>
      </c>
      <c r="AM619" s="6">
        <v>55.9</v>
      </c>
      <c r="AN619" s="6">
        <v>0</v>
      </c>
      <c r="AO619" s="6">
        <v>20</v>
      </c>
      <c r="AP619" s="6">
        <v>0</v>
      </c>
      <c r="AQ619" s="6">
        <v>0</v>
      </c>
      <c r="AR619" s="6">
        <v>0</v>
      </c>
      <c r="AS619" s="6">
        <v>40</v>
      </c>
      <c r="AT619" s="6">
        <v>0</v>
      </c>
      <c r="AU619" s="6">
        <v>0</v>
      </c>
      <c r="AV619" s="6">
        <v>0</v>
      </c>
      <c r="AW619" s="6">
        <v>0</v>
      </c>
      <c r="AX619" s="6">
        <v>876.25</v>
      </c>
      <c r="AY619" s="6">
        <f t="shared" si="9"/>
        <v>5121</v>
      </c>
    </row>
    <row r="620" spans="1:51" x14ac:dyDescent="0.2">
      <c r="A620" s="3">
        <v>1321</v>
      </c>
      <c r="B620" s="4" t="s">
        <v>1224</v>
      </c>
      <c r="C620" s="4" t="s">
        <v>177</v>
      </c>
      <c r="D620" s="4" t="s">
        <v>582</v>
      </c>
      <c r="E620" s="5" t="s">
        <v>93</v>
      </c>
      <c r="F620" s="5" t="s">
        <v>1218</v>
      </c>
      <c r="G620" s="6">
        <v>393.42</v>
      </c>
      <c r="H620" s="6">
        <v>5901.3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885.2</v>
      </c>
      <c r="S620" s="6">
        <v>0</v>
      </c>
      <c r="T620" s="6">
        <v>0</v>
      </c>
      <c r="U620" s="6">
        <v>406.9</v>
      </c>
      <c r="V620" s="6">
        <v>7193.4</v>
      </c>
      <c r="W620" s="6">
        <v>179.03</v>
      </c>
      <c r="X620" s="6">
        <v>0</v>
      </c>
      <c r="Y620" s="6">
        <v>0</v>
      </c>
      <c r="Z620" s="6">
        <v>0</v>
      </c>
      <c r="AA620" s="6">
        <v>0</v>
      </c>
      <c r="AB620" s="6">
        <v>0</v>
      </c>
      <c r="AC620" s="6">
        <v>0</v>
      </c>
      <c r="AD620" s="6">
        <v>0</v>
      </c>
      <c r="AE620" s="6">
        <v>0</v>
      </c>
      <c r="AF620" s="6">
        <v>0</v>
      </c>
      <c r="AG620" s="6">
        <v>0</v>
      </c>
      <c r="AH620" s="6">
        <v>0</v>
      </c>
      <c r="AI620" s="6">
        <v>0</v>
      </c>
      <c r="AJ620" s="6">
        <v>0.89</v>
      </c>
      <c r="AK620" s="6">
        <v>825.47</v>
      </c>
      <c r="AL620" s="6">
        <v>0</v>
      </c>
      <c r="AM620" s="6">
        <v>59.01</v>
      </c>
      <c r="AN620" s="6">
        <v>0</v>
      </c>
      <c r="AO620" s="6">
        <v>20</v>
      </c>
      <c r="AP620" s="6">
        <v>0</v>
      </c>
      <c r="AQ620" s="6">
        <v>0</v>
      </c>
      <c r="AR620" s="6">
        <v>0</v>
      </c>
      <c r="AS620" s="6">
        <v>40</v>
      </c>
      <c r="AT620" s="6">
        <v>0</v>
      </c>
      <c r="AU620" s="6">
        <v>0</v>
      </c>
      <c r="AV620" s="6">
        <v>0</v>
      </c>
      <c r="AW620" s="6">
        <v>0</v>
      </c>
      <c r="AX620" s="6">
        <v>1124.4000000000001</v>
      </c>
      <c r="AY620" s="6">
        <f t="shared" si="9"/>
        <v>6069</v>
      </c>
    </row>
    <row r="621" spans="1:51" x14ac:dyDescent="0.2">
      <c r="A621" s="3">
        <v>1322</v>
      </c>
      <c r="B621" s="4" t="s">
        <v>1225</v>
      </c>
      <c r="C621" s="4" t="s">
        <v>402</v>
      </c>
      <c r="D621" s="4" t="s">
        <v>1226</v>
      </c>
      <c r="E621" s="5" t="s">
        <v>98</v>
      </c>
      <c r="F621" s="5" t="s">
        <v>1227</v>
      </c>
      <c r="G621" s="6">
        <v>1563.1</v>
      </c>
      <c r="H621" s="6">
        <v>23446.5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23446.5</v>
      </c>
      <c r="W621" s="6">
        <v>759.3</v>
      </c>
      <c r="X621" s="6">
        <v>0</v>
      </c>
      <c r="Y621" s="6">
        <v>0</v>
      </c>
      <c r="Z621" s="6">
        <v>0</v>
      </c>
      <c r="AA621" s="6">
        <v>0</v>
      </c>
      <c r="AB621" s="6">
        <v>0</v>
      </c>
      <c r="AC621" s="6">
        <v>0</v>
      </c>
      <c r="AD621" s="6">
        <v>0</v>
      </c>
      <c r="AE621" s="6">
        <v>0</v>
      </c>
      <c r="AF621" s="6">
        <v>0</v>
      </c>
      <c r="AG621" s="6">
        <v>0</v>
      </c>
      <c r="AH621" s="6">
        <v>0</v>
      </c>
      <c r="AI621" s="6">
        <v>0</v>
      </c>
      <c r="AJ621" s="6">
        <v>0.12</v>
      </c>
      <c r="AK621" s="6">
        <v>4675.08</v>
      </c>
      <c r="AL621" s="6">
        <v>0</v>
      </c>
      <c r="AM621" s="6">
        <v>0</v>
      </c>
      <c r="AN621" s="6">
        <v>0</v>
      </c>
      <c r="AO621" s="6">
        <v>0</v>
      </c>
      <c r="AP621" s="6">
        <v>0</v>
      </c>
      <c r="AQ621" s="6">
        <v>0</v>
      </c>
      <c r="AR621" s="6">
        <v>0</v>
      </c>
      <c r="AS621" s="6">
        <v>0</v>
      </c>
      <c r="AT621" s="6">
        <v>0</v>
      </c>
      <c r="AU621" s="6">
        <v>0</v>
      </c>
      <c r="AV621" s="6">
        <v>0</v>
      </c>
      <c r="AW621" s="6">
        <v>0</v>
      </c>
      <c r="AX621" s="6">
        <v>5434.5</v>
      </c>
      <c r="AY621" s="6">
        <f t="shared" si="9"/>
        <v>18012</v>
      </c>
    </row>
    <row r="622" spans="1:51" x14ac:dyDescent="0.2">
      <c r="A622" s="3">
        <v>1323</v>
      </c>
      <c r="B622" s="4" t="s">
        <v>1228</v>
      </c>
      <c r="C622" s="4" t="s">
        <v>1229</v>
      </c>
      <c r="D622" s="4" t="s">
        <v>1230</v>
      </c>
      <c r="E622" s="5" t="s">
        <v>98</v>
      </c>
      <c r="F622" s="5" t="s">
        <v>1227</v>
      </c>
      <c r="G622" s="6">
        <v>1242.43</v>
      </c>
      <c r="H622" s="6">
        <v>18636.45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  <c r="V622" s="6">
        <v>18636.45</v>
      </c>
      <c r="W622" s="6">
        <v>600.22</v>
      </c>
      <c r="X622" s="6">
        <v>0</v>
      </c>
      <c r="Y622" s="6">
        <v>0</v>
      </c>
      <c r="Z622" s="6">
        <v>0</v>
      </c>
      <c r="AA622" s="6">
        <v>0</v>
      </c>
      <c r="AB622" s="6">
        <v>0</v>
      </c>
      <c r="AC622" s="6">
        <v>0</v>
      </c>
      <c r="AD622" s="6">
        <v>0</v>
      </c>
      <c r="AE622" s="6">
        <v>0</v>
      </c>
      <c r="AF622" s="6">
        <v>0</v>
      </c>
      <c r="AG622" s="6">
        <v>0</v>
      </c>
      <c r="AH622" s="6">
        <v>0</v>
      </c>
      <c r="AI622" s="6">
        <v>0</v>
      </c>
      <c r="AJ622" s="6">
        <v>0.72</v>
      </c>
      <c r="AK622" s="6">
        <v>3384.51</v>
      </c>
      <c r="AL622" s="6">
        <v>0</v>
      </c>
      <c r="AM622" s="6">
        <v>0</v>
      </c>
      <c r="AN622" s="6">
        <v>0</v>
      </c>
      <c r="AO622" s="6">
        <v>0</v>
      </c>
      <c r="AP622" s="6">
        <v>0</v>
      </c>
      <c r="AQ622" s="6">
        <v>0</v>
      </c>
      <c r="AR622" s="6">
        <v>0</v>
      </c>
      <c r="AS622" s="6">
        <v>0</v>
      </c>
      <c r="AT622" s="6">
        <v>0</v>
      </c>
      <c r="AU622" s="6">
        <v>0</v>
      </c>
      <c r="AV622" s="6">
        <v>0</v>
      </c>
      <c r="AW622" s="6">
        <v>0</v>
      </c>
      <c r="AX622" s="6">
        <v>3985.45</v>
      </c>
      <c r="AY622" s="6">
        <f t="shared" si="9"/>
        <v>14651</v>
      </c>
    </row>
    <row r="623" spans="1:51" x14ac:dyDescent="0.2">
      <c r="A623" s="3">
        <v>1324</v>
      </c>
      <c r="B623" s="4" t="s">
        <v>1231</v>
      </c>
      <c r="C623" s="4" t="s">
        <v>147</v>
      </c>
      <c r="D623" s="4" t="s">
        <v>1232</v>
      </c>
      <c r="E623" s="5" t="s">
        <v>98</v>
      </c>
      <c r="F623" s="5" t="s">
        <v>1227</v>
      </c>
      <c r="G623" s="6">
        <v>1502.97</v>
      </c>
      <c r="H623" s="6">
        <v>22544.55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6">
        <v>22544.55</v>
      </c>
      <c r="W623" s="6">
        <v>729.47</v>
      </c>
      <c r="X623" s="6">
        <v>0</v>
      </c>
      <c r="Y623" s="6">
        <v>0</v>
      </c>
      <c r="Z623" s="6">
        <v>0</v>
      </c>
      <c r="AA623" s="6">
        <v>0</v>
      </c>
      <c r="AB623" s="6">
        <v>0</v>
      </c>
      <c r="AC623" s="6">
        <v>0</v>
      </c>
      <c r="AD623" s="6">
        <v>0</v>
      </c>
      <c r="AE623" s="6">
        <v>0</v>
      </c>
      <c r="AF623" s="6">
        <v>0</v>
      </c>
      <c r="AG623" s="6">
        <v>0</v>
      </c>
      <c r="AH623" s="6">
        <v>0</v>
      </c>
      <c r="AI623" s="6">
        <v>0</v>
      </c>
      <c r="AJ623" s="6">
        <v>0.57999999999999996</v>
      </c>
      <c r="AK623" s="6">
        <v>4404.5</v>
      </c>
      <c r="AL623" s="6">
        <v>0</v>
      </c>
      <c r="AM623" s="6">
        <v>0</v>
      </c>
      <c r="AN623" s="6">
        <v>0</v>
      </c>
      <c r="AO623" s="6">
        <v>0</v>
      </c>
      <c r="AP623" s="6">
        <v>0</v>
      </c>
      <c r="AQ623" s="6">
        <v>0</v>
      </c>
      <c r="AR623" s="6">
        <v>0</v>
      </c>
      <c r="AS623" s="6">
        <v>0</v>
      </c>
      <c r="AT623" s="6">
        <v>0</v>
      </c>
      <c r="AU623" s="6">
        <v>0</v>
      </c>
      <c r="AV623" s="6">
        <v>0</v>
      </c>
      <c r="AW623" s="6">
        <v>0</v>
      </c>
      <c r="AX623" s="6">
        <v>5134.55</v>
      </c>
      <c r="AY623" s="6">
        <f t="shared" si="9"/>
        <v>17410</v>
      </c>
    </row>
    <row r="624" spans="1:51" x14ac:dyDescent="0.2">
      <c r="A624" s="3">
        <v>1325</v>
      </c>
      <c r="B624" s="4" t="s">
        <v>1233</v>
      </c>
      <c r="C624" s="4" t="s">
        <v>307</v>
      </c>
      <c r="D624" s="4" t="s">
        <v>423</v>
      </c>
      <c r="E624" s="5" t="s">
        <v>98</v>
      </c>
      <c r="F624" s="5" t="s">
        <v>1227</v>
      </c>
      <c r="G624" s="6">
        <v>672.75</v>
      </c>
      <c r="H624" s="6">
        <v>10091.25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10091.25</v>
      </c>
      <c r="W624" s="6">
        <v>317.62</v>
      </c>
      <c r="X624" s="6">
        <v>0</v>
      </c>
      <c r="Y624" s="6">
        <v>0</v>
      </c>
      <c r="Z624" s="6">
        <v>0</v>
      </c>
      <c r="AA624" s="6">
        <v>0</v>
      </c>
      <c r="AB624" s="6">
        <v>0</v>
      </c>
      <c r="AC624" s="6">
        <v>0</v>
      </c>
      <c r="AD624" s="6">
        <v>0</v>
      </c>
      <c r="AE624" s="6">
        <v>0</v>
      </c>
      <c r="AF624" s="6">
        <v>0</v>
      </c>
      <c r="AG624" s="6">
        <v>0</v>
      </c>
      <c r="AH624" s="6">
        <v>0</v>
      </c>
      <c r="AI624" s="6">
        <v>0</v>
      </c>
      <c r="AJ624" s="6">
        <v>0.18</v>
      </c>
      <c r="AK624" s="6">
        <v>1444.45</v>
      </c>
      <c r="AL624" s="6">
        <v>0</v>
      </c>
      <c r="AM624" s="6">
        <v>0</v>
      </c>
      <c r="AN624" s="6">
        <v>0</v>
      </c>
      <c r="AO624" s="6">
        <v>0</v>
      </c>
      <c r="AP624" s="6">
        <v>0</v>
      </c>
      <c r="AQ624" s="6">
        <v>0</v>
      </c>
      <c r="AR624" s="6">
        <v>0</v>
      </c>
      <c r="AS624" s="6">
        <v>0</v>
      </c>
      <c r="AT624" s="6">
        <v>0</v>
      </c>
      <c r="AU624" s="6">
        <v>0</v>
      </c>
      <c r="AV624" s="6">
        <v>0</v>
      </c>
      <c r="AW624" s="6">
        <v>0</v>
      </c>
      <c r="AX624" s="6">
        <v>1762.25</v>
      </c>
      <c r="AY624" s="6">
        <f t="shared" si="9"/>
        <v>8329</v>
      </c>
    </row>
    <row r="625" spans="1:51" x14ac:dyDescent="0.2">
      <c r="A625" s="3">
        <v>1326</v>
      </c>
      <c r="B625" s="4" t="s">
        <v>1234</v>
      </c>
      <c r="C625" s="4" t="s">
        <v>307</v>
      </c>
      <c r="D625" s="4" t="s">
        <v>1235</v>
      </c>
      <c r="E625" s="5" t="s">
        <v>98</v>
      </c>
      <c r="F625" s="5" t="s">
        <v>1227</v>
      </c>
      <c r="G625" s="6">
        <v>1242.43</v>
      </c>
      <c r="H625" s="6">
        <v>18636.45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18636.45</v>
      </c>
      <c r="W625" s="6">
        <v>600.22</v>
      </c>
      <c r="X625" s="6">
        <v>0</v>
      </c>
      <c r="Y625" s="6">
        <v>0</v>
      </c>
      <c r="Z625" s="6">
        <v>0</v>
      </c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0</v>
      </c>
      <c r="AG625" s="6">
        <v>0</v>
      </c>
      <c r="AH625" s="6">
        <v>0</v>
      </c>
      <c r="AI625" s="6">
        <v>0</v>
      </c>
      <c r="AJ625" s="6">
        <v>0.72</v>
      </c>
      <c r="AK625" s="6">
        <v>3384.51</v>
      </c>
      <c r="AL625" s="6">
        <v>0</v>
      </c>
      <c r="AM625" s="6">
        <v>0</v>
      </c>
      <c r="AN625" s="6">
        <v>0</v>
      </c>
      <c r="AO625" s="6">
        <v>0</v>
      </c>
      <c r="AP625" s="6">
        <v>0</v>
      </c>
      <c r="AQ625" s="6">
        <v>0</v>
      </c>
      <c r="AR625" s="6">
        <v>0</v>
      </c>
      <c r="AS625" s="6">
        <v>0</v>
      </c>
      <c r="AT625" s="6">
        <v>0</v>
      </c>
      <c r="AU625" s="6">
        <v>0</v>
      </c>
      <c r="AV625" s="6">
        <v>0</v>
      </c>
      <c r="AW625" s="6">
        <v>0</v>
      </c>
      <c r="AX625" s="6">
        <v>3985.45</v>
      </c>
      <c r="AY625" s="6">
        <f t="shared" si="9"/>
        <v>14651</v>
      </c>
    </row>
    <row r="626" spans="1:51" x14ac:dyDescent="0.2">
      <c r="A626" s="3">
        <v>1327</v>
      </c>
      <c r="B626" s="4" t="s">
        <v>1236</v>
      </c>
      <c r="C626" s="4" t="s">
        <v>464</v>
      </c>
      <c r="D626" s="4" t="s">
        <v>563</v>
      </c>
      <c r="E626" s="5" t="s">
        <v>98</v>
      </c>
      <c r="F626" s="5" t="s">
        <v>1227</v>
      </c>
      <c r="G626" s="6">
        <v>738.12</v>
      </c>
      <c r="H626" s="6">
        <v>11071.8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11071.8</v>
      </c>
      <c r="W626" s="6">
        <v>350.04</v>
      </c>
      <c r="X626" s="6">
        <v>0</v>
      </c>
      <c r="Y626" s="6">
        <v>0</v>
      </c>
      <c r="Z626" s="6">
        <v>0</v>
      </c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6">
        <v>0</v>
      </c>
      <c r="AG626" s="6">
        <v>0</v>
      </c>
      <c r="AH626" s="6">
        <v>0</v>
      </c>
      <c r="AI626" s="6">
        <v>0</v>
      </c>
      <c r="AJ626" s="6">
        <v>0.86</v>
      </c>
      <c r="AK626" s="6">
        <v>1653.9</v>
      </c>
      <c r="AL626" s="6">
        <v>0</v>
      </c>
      <c r="AM626" s="6">
        <v>0</v>
      </c>
      <c r="AN626" s="6">
        <v>0</v>
      </c>
      <c r="AO626" s="6">
        <v>0</v>
      </c>
      <c r="AP626" s="6">
        <v>0</v>
      </c>
      <c r="AQ626" s="6">
        <v>0</v>
      </c>
      <c r="AR626" s="6">
        <v>0</v>
      </c>
      <c r="AS626" s="6">
        <v>0</v>
      </c>
      <c r="AT626" s="6">
        <v>0</v>
      </c>
      <c r="AU626" s="6">
        <v>0</v>
      </c>
      <c r="AV626" s="6">
        <v>0</v>
      </c>
      <c r="AW626" s="6">
        <v>0</v>
      </c>
      <c r="AX626" s="6">
        <v>2004.8</v>
      </c>
      <c r="AY626" s="6">
        <f t="shared" si="9"/>
        <v>9067</v>
      </c>
    </row>
    <row r="627" spans="1:51" x14ac:dyDescent="0.2">
      <c r="A627" s="3">
        <v>1328</v>
      </c>
      <c r="B627" s="4" t="s">
        <v>1237</v>
      </c>
      <c r="C627" s="4" t="s">
        <v>147</v>
      </c>
      <c r="D627" s="4" t="s">
        <v>136</v>
      </c>
      <c r="E627" s="5" t="s">
        <v>98</v>
      </c>
      <c r="F627" s="5" t="s">
        <v>1227</v>
      </c>
      <c r="G627" s="6">
        <v>372.01</v>
      </c>
      <c r="H627" s="6">
        <v>5580.15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6">
        <v>5580.15</v>
      </c>
      <c r="W627" s="6">
        <v>168.43</v>
      </c>
      <c r="X627" s="6">
        <v>0</v>
      </c>
      <c r="Y627" s="6">
        <v>0</v>
      </c>
      <c r="Z627" s="6">
        <v>0</v>
      </c>
      <c r="AA627" s="6">
        <v>0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6">
        <v>0</v>
      </c>
      <c r="AI627" s="6">
        <v>0</v>
      </c>
      <c r="AJ627" s="6">
        <v>0.7</v>
      </c>
      <c r="AK627" s="6">
        <v>516.02</v>
      </c>
      <c r="AL627" s="6">
        <v>0</v>
      </c>
      <c r="AM627" s="6">
        <v>0</v>
      </c>
      <c r="AN627" s="6">
        <v>0</v>
      </c>
      <c r="AO627" s="6">
        <v>0</v>
      </c>
      <c r="AP627" s="6">
        <v>0</v>
      </c>
      <c r="AQ627" s="6">
        <v>0</v>
      </c>
      <c r="AR627" s="6">
        <v>0</v>
      </c>
      <c r="AS627" s="6">
        <v>0</v>
      </c>
      <c r="AT627" s="6">
        <v>0</v>
      </c>
      <c r="AU627" s="6">
        <v>0</v>
      </c>
      <c r="AV627" s="6">
        <v>0</v>
      </c>
      <c r="AW627" s="6">
        <v>0</v>
      </c>
      <c r="AX627" s="6">
        <v>685.15</v>
      </c>
      <c r="AY627" s="6">
        <f t="shared" si="9"/>
        <v>4895</v>
      </c>
    </row>
    <row r="628" spans="1:51" x14ac:dyDescent="0.2">
      <c r="A628" s="3">
        <v>1329</v>
      </c>
      <c r="B628" s="4" t="s">
        <v>1238</v>
      </c>
      <c r="C628" s="4" t="s">
        <v>147</v>
      </c>
      <c r="D628" s="4" t="s">
        <v>1023</v>
      </c>
      <c r="E628" s="5" t="s">
        <v>98</v>
      </c>
      <c r="F628" s="5" t="s">
        <v>1227</v>
      </c>
      <c r="G628" s="6">
        <v>452.21</v>
      </c>
      <c r="H628" s="6">
        <v>6783.15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6783.15</v>
      </c>
      <c r="W628" s="6">
        <v>208.21</v>
      </c>
      <c r="X628" s="6">
        <v>0</v>
      </c>
      <c r="Y628" s="6">
        <v>0</v>
      </c>
      <c r="Z628" s="6">
        <v>0</v>
      </c>
      <c r="AA628" s="6">
        <v>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0</v>
      </c>
      <c r="AI628" s="6">
        <v>0</v>
      </c>
      <c r="AJ628" s="6">
        <v>0.1</v>
      </c>
      <c r="AK628" s="6">
        <v>737.84</v>
      </c>
      <c r="AL628" s="6">
        <v>0</v>
      </c>
      <c r="AM628" s="6">
        <v>0</v>
      </c>
      <c r="AN628" s="6">
        <v>0</v>
      </c>
      <c r="AO628" s="6">
        <v>0</v>
      </c>
      <c r="AP628" s="6">
        <v>0</v>
      </c>
      <c r="AQ628" s="6">
        <v>0</v>
      </c>
      <c r="AR628" s="6">
        <v>0</v>
      </c>
      <c r="AS628" s="6">
        <v>0</v>
      </c>
      <c r="AT628" s="6">
        <v>0</v>
      </c>
      <c r="AU628" s="6">
        <v>0</v>
      </c>
      <c r="AV628" s="6">
        <v>0</v>
      </c>
      <c r="AW628" s="6">
        <v>0</v>
      </c>
      <c r="AX628" s="6">
        <v>946.15</v>
      </c>
      <c r="AY628" s="6">
        <f t="shared" si="9"/>
        <v>5837</v>
      </c>
    </row>
    <row r="629" spans="1:51" x14ac:dyDescent="0.2">
      <c r="A629" s="3">
        <v>1330</v>
      </c>
      <c r="B629" s="4" t="s">
        <v>1239</v>
      </c>
      <c r="C629" s="4" t="s">
        <v>123</v>
      </c>
      <c r="D629" s="4" t="s">
        <v>943</v>
      </c>
      <c r="E629" s="5" t="s">
        <v>98</v>
      </c>
      <c r="F629" s="5" t="s">
        <v>1227</v>
      </c>
      <c r="G629" s="6">
        <v>501.73</v>
      </c>
      <c r="H629" s="6">
        <v>7525.95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7525.95</v>
      </c>
      <c r="W629" s="6">
        <v>232.78</v>
      </c>
      <c r="X629" s="6">
        <v>0</v>
      </c>
      <c r="Y629" s="6">
        <v>0</v>
      </c>
      <c r="Z629" s="6">
        <v>0</v>
      </c>
      <c r="AA629" s="6">
        <v>0</v>
      </c>
      <c r="AB629" s="6">
        <v>0</v>
      </c>
      <c r="AC629" s="6">
        <v>0</v>
      </c>
      <c r="AD629" s="6">
        <v>0</v>
      </c>
      <c r="AE629" s="6">
        <v>0</v>
      </c>
      <c r="AF629" s="6">
        <v>0</v>
      </c>
      <c r="AG629" s="6">
        <v>0</v>
      </c>
      <c r="AH629" s="6">
        <v>0</v>
      </c>
      <c r="AI629" s="6">
        <v>0</v>
      </c>
      <c r="AJ629" s="6">
        <v>0.66</v>
      </c>
      <c r="AK629" s="6">
        <v>896.51</v>
      </c>
      <c r="AL629" s="6">
        <v>0</v>
      </c>
      <c r="AM629" s="6">
        <v>0</v>
      </c>
      <c r="AN629" s="6">
        <v>0</v>
      </c>
      <c r="AO629" s="6">
        <v>0</v>
      </c>
      <c r="AP629" s="6">
        <v>0</v>
      </c>
      <c r="AQ629" s="6">
        <v>0</v>
      </c>
      <c r="AR629" s="6">
        <v>0</v>
      </c>
      <c r="AS629" s="6">
        <v>0</v>
      </c>
      <c r="AT629" s="6">
        <v>0</v>
      </c>
      <c r="AU629" s="6">
        <v>0</v>
      </c>
      <c r="AV629" s="6">
        <v>0</v>
      </c>
      <c r="AW629" s="6">
        <v>0</v>
      </c>
      <c r="AX629" s="6">
        <v>1129.95</v>
      </c>
      <c r="AY629" s="6">
        <f t="shared" si="9"/>
        <v>6396</v>
      </c>
    </row>
    <row r="630" spans="1:51" x14ac:dyDescent="0.2">
      <c r="A630" s="3">
        <v>1331</v>
      </c>
      <c r="B630" s="4" t="s">
        <v>1240</v>
      </c>
      <c r="C630" s="4" t="s">
        <v>123</v>
      </c>
      <c r="D630" s="4" t="s">
        <v>1241</v>
      </c>
      <c r="E630" s="5" t="s">
        <v>98</v>
      </c>
      <c r="F630" s="5" t="s">
        <v>1227</v>
      </c>
      <c r="G630" s="6">
        <v>501.73</v>
      </c>
      <c r="H630" s="6">
        <v>7525.95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  <c r="V630" s="6">
        <v>7525.95</v>
      </c>
      <c r="W630" s="6">
        <v>232.78</v>
      </c>
      <c r="X630" s="6">
        <v>0</v>
      </c>
      <c r="Y630" s="6">
        <v>0</v>
      </c>
      <c r="Z630" s="6">
        <v>0</v>
      </c>
      <c r="AA630" s="6">
        <v>0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v>0</v>
      </c>
      <c r="AH630" s="6">
        <v>0</v>
      </c>
      <c r="AI630" s="6">
        <v>0</v>
      </c>
      <c r="AJ630" s="6">
        <v>0.66</v>
      </c>
      <c r="AK630" s="6">
        <v>896.51</v>
      </c>
      <c r="AL630" s="6">
        <v>0</v>
      </c>
      <c r="AM630" s="6">
        <v>0</v>
      </c>
      <c r="AN630" s="6">
        <v>0</v>
      </c>
      <c r="AO630" s="6">
        <v>0</v>
      </c>
      <c r="AP630" s="6">
        <v>0</v>
      </c>
      <c r="AQ630" s="6">
        <v>0</v>
      </c>
      <c r="AR630" s="6">
        <v>0</v>
      </c>
      <c r="AS630" s="6">
        <v>0</v>
      </c>
      <c r="AT630" s="6">
        <v>0</v>
      </c>
      <c r="AU630" s="6">
        <v>0</v>
      </c>
      <c r="AV630" s="6">
        <v>0</v>
      </c>
      <c r="AW630" s="6">
        <v>0</v>
      </c>
      <c r="AX630" s="6">
        <v>1129.95</v>
      </c>
      <c r="AY630" s="6">
        <f t="shared" si="9"/>
        <v>6396</v>
      </c>
    </row>
    <row r="631" spans="1:51" x14ac:dyDescent="0.2">
      <c r="A631" s="3">
        <v>1332</v>
      </c>
      <c r="B631" s="4" t="s">
        <v>1242</v>
      </c>
      <c r="C631" s="4" t="s">
        <v>257</v>
      </c>
      <c r="D631" s="4" t="s">
        <v>929</v>
      </c>
      <c r="E631" s="5" t="s">
        <v>98</v>
      </c>
      <c r="F631" s="5" t="s">
        <v>1227</v>
      </c>
      <c r="G631" s="6">
        <v>622.30999999999995</v>
      </c>
      <c r="H631" s="6">
        <v>9334.65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9334.65</v>
      </c>
      <c r="W631" s="6">
        <v>292.58999999999997</v>
      </c>
      <c r="X631" s="6">
        <v>0</v>
      </c>
      <c r="Y631" s="6">
        <v>0</v>
      </c>
      <c r="Z631" s="6">
        <v>0</v>
      </c>
      <c r="AA631" s="6">
        <v>0</v>
      </c>
      <c r="AB631" s="6">
        <v>0</v>
      </c>
      <c r="AC631" s="6">
        <v>0</v>
      </c>
      <c r="AD631" s="6">
        <v>0</v>
      </c>
      <c r="AE631" s="6">
        <v>0</v>
      </c>
      <c r="AF631" s="6">
        <v>0</v>
      </c>
      <c r="AG631" s="6">
        <v>0</v>
      </c>
      <c r="AH631" s="6">
        <v>0</v>
      </c>
      <c r="AI631" s="6">
        <v>0</v>
      </c>
      <c r="AJ631" s="6">
        <v>0.22</v>
      </c>
      <c r="AK631" s="6">
        <v>1282.8399999999999</v>
      </c>
      <c r="AL631" s="6">
        <v>0</v>
      </c>
      <c r="AM631" s="6">
        <v>0</v>
      </c>
      <c r="AN631" s="6">
        <v>0</v>
      </c>
      <c r="AO631" s="6">
        <v>0</v>
      </c>
      <c r="AP631" s="6">
        <v>0</v>
      </c>
      <c r="AQ631" s="6">
        <v>0</v>
      </c>
      <c r="AR631" s="6">
        <v>0</v>
      </c>
      <c r="AS631" s="6">
        <v>0</v>
      </c>
      <c r="AT631" s="6">
        <v>0</v>
      </c>
      <c r="AU631" s="6">
        <v>0</v>
      </c>
      <c r="AV631" s="6">
        <v>0</v>
      </c>
      <c r="AW631" s="6">
        <v>0</v>
      </c>
      <c r="AX631" s="6">
        <v>1575.65</v>
      </c>
      <c r="AY631" s="6">
        <f t="shared" si="9"/>
        <v>7759</v>
      </c>
    </row>
    <row r="632" spans="1:51" x14ac:dyDescent="0.2">
      <c r="A632" s="3">
        <v>1333</v>
      </c>
      <c r="B632" s="4" t="s">
        <v>1243</v>
      </c>
      <c r="C632" s="4" t="s">
        <v>310</v>
      </c>
      <c r="D632" s="4" t="s">
        <v>1244</v>
      </c>
      <c r="E632" s="5" t="s">
        <v>98</v>
      </c>
      <c r="F632" s="5" t="s">
        <v>1227</v>
      </c>
      <c r="G632" s="6">
        <v>2093.52</v>
      </c>
      <c r="H632" s="6">
        <v>31402.799999999999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0</v>
      </c>
      <c r="S632" s="6">
        <v>0</v>
      </c>
      <c r="T632" s="6">
        <v>0</v>
      </c>
      <c r="U632" s="6">
        <v>0</v>
      </c>
      <c r="V632" s="6">
        <v>31402.799999999999</v>
      </c>
      <c r="W632" s="6">
        <v>916.48</v>
      </c>
      <c r="X632" s="6">
        <v>0</v>
      </c>
      <c r="Y632" s="6">
        <v>0</v>
      </c>
      <c r="Z632" s="6">
        <v>0</v>
      </c>
      <c r="AA632" s="6">
        <v>0</v>
      </c>
      <c r="AB632" s="6">
        <v>0</v>
      </c>
      <c r="AC632" s="6">
        <v>0</v>
      </c>
      <c r="AD632" s="6">
        <v>0</v>
      </c>
      <c r="AE632" s="6">
        <v>0</v>
      </c>
      <c r="AF632" s="6">
        <v>0</v>
      </c>
      <c r="AG632" s="6">
        <v>0</v>
      </c>
      <c r="AH632" s="6">
        <v>0</v>
      </c>
      <c r="AI632" s="6">
        <v>0</v>
      </c>
      <c r="AJ632" s="6">
        <v>0.35</v>
      </c>
      <c r="AK632" s="6">
        <v>7061.97</v>
      </c>
      <c r="AL632" s="6">
        <v>0</v>
      </c>
      <c r="AM632" s="6">
        <v>0</v>
      </c>
      <c r="AN632" s="6">
        <v>0</v>
      </c>
      <c r="AO632" s="6">
        <v>0</v>
      </c>
      <c r="AP632" s="6">
        <v>0</v>
      </c>
      <c r="AQ632" s="6">
        <v>0</v>
      </c>
      <c r="AR632" s="6">
        <v>0</v>
      </c>
      <c r="AS632" s="6">
        <v>0</v>
      </c>
      <c r="AT632" s="6">
        <v>0</v>
      </c>
      <c r="AU632" s="6">
        <v>0</v>
      </c>
      <c r="AV632" s="6">
        <v>0</v>
      </c>
      <c r="AW632" s="6">
        <v>0</v>
      </c>
      <c r="AX632" s="6">
        <v>7978.8</v>
      </c>
      <c r="AY632" s="6">
        <f t="shared" si="9"/>
        <v>23424</v>
      </c>
    </row>
    <row r="633" spans="1:51" x14ac:dyDescent="0.2">
      <c r="A633" s="3">
        <v>1334</v>
      </c>
      <c r="B633" s="4" t="s">
        <v>1245</v>
      </c>
      <c r="C633" s="4" t="s">
        <v>1246</v>
      </c>
      <c r="D633" s="4" t="s">
        <v>1247</v>
      </c>
      <c r="E633" s="5" t="s">
        <v>98</v>
      </c>
      <c r="F633" s="5" t="s">
        <v>1227</v>
      </c>
      <c r="G633" s="6">
        <v>1502.97</v>
      </c>
      <c r="H633" s="6">
        <v>22544.55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  <c r="T633" s="6">
        <v>0</v>
      </c>
      <c r="U633" s="6">
        <v>0</v>
      </c>
      <c r="V633" s="6">
        <v>22544.55</v>
      </c>
      <c r="W633" s="6">
        <v>729.47</v>
      </c>
      <c r="X633" s="6">
        <v>0</v>
      </c>
      <c r="Y633" s="6">
        <v>0</v>
      </c>
      <c r="Z633" s="6">
        <v>0</v>
      </c>
      <c r="AA633" s="6">
        <v>0</v>
      </c>
      <c r="AB633" s="6">
        <v>0</v>
      </c>
      <c r="AC633" s="6">
        <v>0</v>
      </c>
      <c r="AD633" s="6">
        <v>0</v>
      </c>
      <c r="AE633" s="6">
        <v>0</v>
      </c>
      <c r="AF633" s="6">
        <v>0</v>
      </c>
      <c r="AG633" s="6">
        <v>0</v>
      </c>
      <c r="AH633" s="6">
        <v>0</v>
      </c>
      <c r="AI633" s="6">
        <v>0</v>
      </c>
      <c r="AJ633" s="6">
        <v>0.57999999999999996</v>
      </c>
      <c r="AK633" s="6">
        <v>4404.5</v>
      </c>
      <c r="AL633" s="6">
        <v>0</v>
      </c>
      <c r="AM633" s="6">
        <v>0</v>
      </c>
      <c r="AN633" s="6">
        <v>0</v>
      </c>
      <c r="AO633" s="6">
        <v>0</v>
      </c>
      <c r="AP633" s="6">
        <v>0</v>
      </c>
      <c r="AQ633" s="6">
        <v>0</v>
      </c>
      <c r="AR633" s="6">
        <v>0</v>
      </c>
      <c r="AS633" s="6">
        <v>0</v>
      </c>
      <c r="AT633" s="6">
        <v>0</v>
      </c>
      <c r="AU633" s="6">
        <v>0</v>
      </c>
      <c r="AV633" s="6">
        <v>0</v>
      </c>
      <c r="AW633" s="6">
        <v>0</v>
      </c>
      <c r="AX633" s="6">
        <v>5134.55</v>
      </c>
      <c r="AY633" s="6">
        <f t="shared" si="9"/>
        <v>17410</v>
      </c>
    </row>
    <row r="634" spans="1:51" x14ac:dyDescent="0.2">
      <c r="A634" s="3">
        <v>1335</v>
      </c>
      <c r="B634" s="4" t="s">
        <v>1248</v>
      </c>
      <c r="C634" s="4" t="s">
        <v>108</v>
      </c>
      <c r="D634" s="4" t="s">
        <v>1016</v>
      </c>
      <c r="E634" s="5" t="s">
        <v>98</v>
      </c>
      <c r="F634" s="5" t="s">
        <v>1227</v>
      </c>
      <c r="G634" s="6">
        <v>929.14</v>
      </c>
      <c r="H634" s="6">
        <v>13937.1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13937.1</v>
      </c>
      <c r="W634" s="6">
        <v>444.81</v>
      </c>
      <c r="X634" s="6">
        <v>0</v>
      </c>
      <c r="Y634" s="6">
        <v>0</v>
      </c>
      <c r="Z634" s="6">
        <v>0</v>
      </c>
      <c r="AA634" s="6">
        <v>0</v>
      </c>
      <c r="AB634" s="6">
        <v>0</v>
      </c>
      <c r="AC634" s="6">
        <v>0</v>
      </c>
      <c r="AD634" s="6">
        <v>0</v>
      </c>
      <c r="AE634" s="6">
        <v>0</v>
      </c>
      <c r="AF634" s="6">
        <v>0</v>
      </c>
      <c r="AG634" s="6">
        <v>0</v>
      </c>
      <c r="AH634" s="6">
        <v>0</v>
      </c>
      <c r="AI634" s="6">
        <v>0</v>
      </c>
      <c r="AJ634" s="6">
        <v>7.0000000000000007E-2</v>
      </c>
      <c r="AK634" s="6">
        <v>2279.2199999999998</v>
      </c>
      <c r="AL634" s="6">
        <v>0</v>
      </c>
      <c r="AM634" s="6">
        <v>0</v>
      </c>
      <c r="AN634" s="6">
        <v>0</v>
      </c>
      <c r="AO634" s="6">
        <v>0</v>
      </c>
      <c r="AP634" s="6">
        <v>0</v>
      </c>
      <c r="AQ634" s="6">
        <v>0</v>
      </c>
      <c r="AR634" s="6">
        <v>0</v>
      </c>
      <c r="AS634" s="6">
        <v>0</v>
      </c>
      <c r="AT634" s="6">
        <v>0</v>
      </c>
      <c r="AU634" s="6">
        <v>0</v>
      </c>
      <c r="AV634" s="6">
        <v>0</v>
      </c>
      <c r="AW634" s="6">
        <v>0</v>
      </c>
      <c r="AX634" s="6">
        <v>2724.1</v>
      </c>
      <c r="AY634" s="6">
        <f t="shared" si="9"/>
        <v>11213</v>
      </c>
    </row>
    <row r="635" spans="1:51" x14ac:dyDescent="0.2">
      <c r="A635" s="3">
        <v>1336</v>
      </c>
      <c r="B635" s="4" t="s">
        <v>1249</v>
      </c>
      <c r="C635" s="4" t="s">
        <v>1018</v>
      </c>
      <c r="D635" s="4" t="s">
        <v>1019</v>
      </c>
      <c r="E635" s="5" t="s">
        <v>98</v>
      </c>
      <c r="F635" s="5" t="s">
        <v>1227</v>
      </c>
      <c r="G635" s="6">
        <v>929.14</v>
      </c>
      <c r="H635" s="6">
        <v>13937.1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6">
        <v>0</v>
      </c>
      <c r="U635" s="6">
        <v>0</v>
      </c>
      <c r="V635" s="6">
        <v>13937.1</v>
      </c>
      <c r="W635" s="6">
        <v>444.81</v>
      </c>
      <c r="X635" s="6">
        <v>0</v>
      </c>
      <c r="Y635" s="6">
        <v>0</v>
      </c>
      <c r="Z635" s="6">
        <v>0</v>
      </c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0</v>
      </c>
      <c r="AG635" s="6">
        <v>0</v>
      </c>
      <c r="AH635" s="6">
        <v>0</v>
      </c>
      <c r="AI635" s="6">
        <v>0</v>
      </c>
      <c r="AJ635" s="6">
        <v>7.0000000000000007E-2</v>
      </c>
      <c r="AK635" s="6">
        <v>2279.2199999999998</v>
      </c>
      <c r="AL635" s="6">
        <v>0</v>
      </c>
      <c r="AM635" s="6">
        <v>0</v>
      </c>
      <c r="AN635" s="6">
        <v>0</v>
      </c>
      <c r="AO635" s="6">
        <v>0</v>
      </c>
      <c r="AP635" s="6">
        <v>0</v>
      </c>
      <c r="AQ635" s="6">
        <v>0</v>
      </c>
      <c r="AR635" s="6">
        <v>0</v>
      </c>
      <c r="AS635" s="6">
        <v>0</v>
      </c>
      <c r="AT635" s="6">
        <v>0</v>
      </c>
      <c r="AU635" s="6">
        <v>0</v>
      </c>
      <c r="AV635" s="6">
        <v>0</v>
      </c>
      <c r="AW635" s="6">
        <v>0</v>
      </c>
      <c r="AX635" s="6">
        <v>2724.1</v>
      </c>
      <c r="AY635" s="6">
        <f t="shared" si="9"/>
        <v>11213</v>
      </c>
    </row>
    <row r="636" spans="1:51" x14ac:dyDescent="0.2">
      <c r="A636" s="3">
        <v>1337</v>
      </c>
      <c r="B636" s="4" t="s">
        <v>1250</v>
      </c>
      <c r="C636" s="4" t="s">
        <v>921</v>
      </c>
      <c r="D636" s="4" t="s">
        <v>1251</v>
      </c>
      <c r="E636" s="5" t="s">
        <v>98</v>
      </c>
      <c r="F636" s="5" t="s">
        <v>1227</v>
      </c>
      <c r="G636" s="6">
        <v>929.14</v>
      </c>
      <c r="H636" s="6">
        <v>13937.1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13937.1</v>
      </c>
      <c r="W636" s="6">
        <v>444.81</v>
      </c>
      <c r="X636" s="6">
        <v>0</v>
      </c>
      <c r="Y636" s="6">
        <v>0</v>
      </c>
      <c r="Z636" s="6">
        <v>0</v>
      </c>
      <c r="AA636" s="6">
        <v>0</v>
      </c>
      <c r="AB636" s="6">
        <v>0</v>
      </c>
      <c r="AC636" s="6">
        <v>0</v>
      </c>
      <c r="AD636" s="6">
        <v>0</v>
      </c>
      <c r="AE636" s="6">
        <v>0</v>
      </c>
      <c r="AF636" s="6">
        <v>0</v>
      </c>
      <c r="AG636" s="6">
        <v>0</v>
      </c>
      <c r="AH636" s="6">
        <v>0</v>
      </c>
      <c r="AI636" s="6">
        <v>0</v>
      </c>
      <c r="AJ636" s="6">
        <v>7.0000000000000007E-2</v>
      </c>
      <c r="AK636" s="6">
        <v>2279.2199999999998</v>
      </c>
      <c r="AL636" s="6">
        <v>0</v>
      </c>
      <c r="AM636" s="6">
        <v>0</v>
      </c>
      <c r="AN636" s="6">
        <v>0</v>
      </c>
      <c r="AO636" s="6">
        <v>0</v>
      </c>
      <c r="AP636" s="6">
        <v>0</v>
      </c>
      <c r="AQ636" s="6">
        <v>0</v>
      </c>
      <c r="AR636" s="6">
        <v>0</v>
      </c>
      <c r="AS636" s="6">
        <v>0</v>
      </c>
      <c r="AT636" s="6">
        <v>0</v>
      </c>
      <c r="AU636" s="6">
        <v>0</v>
      </c>
      <c r="AV636" s="6">
        <v>0</v>
      </c>
      <c r="AW636" s="6">
        <v>0</v>
      </c>
      <c r="AX636" s="6">
        <v>2724.1</v>
      </c>
      <c r="AY636" s="6">
        <f t="shared" si="9"/>
        <v>11213</v>
      </c>
    </row>
    <row r="637" spans="1:51" x14ac:dyDescent="0.2">
      <c r="A637" s="3">
        <v>1338</v>
      </c>
      <c r="B637" s="4" t="s">
        <v>1252</v>
      </c>
      <c r="C637" s="4" t="s">
        <v>921</v>
      </c>
      <c r="D637" s="4" t="s">
        <v>113</v>
      </c>
      <c r="E637" s="5" t="s">
        <v>98</v>
      </c>
      <c r="F637" s="5" t="s">
        <v>1227</v>
      </c>
      <c r="G637" s="6">
        <v>673.38</v>
      </c>
      <c r="H637" s="6">
        <v>10100.700000000001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  <c r="V637" s="6">
        <v>10100.700000000001</v>
      </c>
      <c r="W637" s="6">
        <v>317.92</v>
      </c>
      <c r="X637" s="6">
        <v>0</v>
      </c>
      <c r="Y637" s="6">
        <v>0</v>
      </c>
      <c r="Z637" s="6">
        <v>0</v>
      </c>
      <c r="AA637" s="6">
        <v>0</v>
      </c>
      <c r="AB637" s="6">
        <v>0</v>
      </c>
      <c r="AC637" s="6">
        <v>0</v>
      </c>
      <c r="AD637" s="6">
        <v>0</v>
      </c>
      <c r="AE637" s="6">
        <v>0</v>
      </c>
      <c r="AF637" s="6">
        <v>0</v>
      </c>
      <c r="AG637" s="6">
        <v>0</v>
      </c>
      <c r="AH637" s="6">
        <v>0</v>
      </c>
      <c r="AI637" s="6">
        <v>0</v>
      </c>
      <c r="AJ637" s="6">
        <v>0.31</v>
      </c>
      <c r="AK637" s="6">
        <v>1446.47</v>
      </c>
      <c r="AL637" s="6">
        <v>0</v>
      </c>
      <c r="AM637" s="6">
        <v>0</v>
      </c>
      <c r="AN637" s="6">
        <v>0</v>
      </c>
      <c r="AO637" s="6">
        <v>0</v>
      </c>
      <c r="AP637" s="6">
        <v>0</v>
      </c>
      <c r="AQ637" s="6">
        <v>0</v>
      </c>
      <c r="AR637" s="6">
        <v>0</v>
      </c>
      <c r="AS637" s="6">
        <v>0</v>
      </c>
      <c r="AT637" s="6">
        <v>0</v>
      </c>
      <c r="AU637" s="6">
        <v>0</v>
      </c>
      <c r="AV637" s="6">
        <v>0</v>
      </c>
      <c r="AW637" s="6">
        <v>0</v>
      </c>
      <c r="AX637" s="6">
        <v>1764.7</v>
      </c>
      <c r="AY637" s="6">
        <f t="shared" si="9"/>
        <v>8336</v>
      </c>
    </row>
    <row r="638" spans="1:51" x14ac:dyDescent="0.2">
      <c r="A638" s="3">
        <v>1339</v>
      </c>
      <c r="B638" s="4" t="s">
        <v>1253</v>
      </c>
      <c r="C638" s="4" t="s">
        <v>94</v>
      </c>
      <c r="D638" s="4" t="s">
        <v>943</v>
      </c>
      <c r="E638" s="5" t="s">
        <v>98</v>
      </c>
      <c r="F638" s="5" t="s">
        <v>1227</v>
      </c>
      <c r="G638" s="6">
        <v>673.38</v>
      </c>
      <c r="H638" s="6">
        <v>10100.700000000001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10100.700000000001</v>
      </c>
      <c r="W638" s="6">
        <v>317.92</v>
      </c>
      <c r="X638" s="6">
        <v>0</v>
      </c>
      <c r="Y638" s="6">
        <v>0</v>
      </c>
      <c r="Z638" s="6">
        <v>0</v>
      </c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6">
        <v>0</v>
      </c>
      <c r="AG638" s="6">
        <v>0</v>
      </c>
      <c r="AH638" s="6">
        <v>0</v>
      </c>
      <c r="AI638" s="6">
        <v>0</v>
      </c>
      <c r="AJ638" s="6">
        <v>0.31</v>
      </c>
      <c r="AK638" s="6">
        <v>1446.47</v>
      </c>
      <c r="AL638" s="6">
        <v>0</v>
      </c>
      <c r="AM638" s="6">
        <v>0</v>
      </c>
      <c r="AN638" s="6">
        <v>0</v>
      </c>
      <c r="AO638" s="6">
        <v>0</v>
      </c>
      <c r="AP638" s="6">
        <v>0</v>
      </c>
      <c r="AQ638" s="6">
        <v>0</v>
      </c>
      <c r="AR638" s="6">
        <v>0</v>
      </c>
      <c r="AS638" s="6">
        <v>0</v>
      </c>
      <c r="AT638" s="6">
        <v>0</v>
      </c>
      <c r="AU638" s="6">
        <v>0</v>
      </c>
      <c r="AV638" s="6">
        <v>0</v>
      </c>
      <c r="AW638" s="6">
        <v>0</v>
      </c>
      <c r="AX638" s="6">
        <v>1764.7</v>
      </c>
      <c r="AY638" s="6">
        <f t="shared" si="9"/>
        <v>8336</v>
      </c>
    </row>
    <row r="639" spans="1:51" x14ac:dyDescent="0.2">
      <c r="A639" s="3">
        <v>1341</v>
      </c>
      <c r="B639" s="4" t="s">
        <v>1254</v>
      </c>
      <c r="C639" s="4" t="s">
        <v>921</v>
      </c>
      <c r="D639" s="4" t="s">
        <v>113</v>
      </c>
      <c r="E639" s="5" t="s">
        <v>98</v>
      </c>
      <c r="F639" s="5" t="s">
        <v>1227</v>
      </c>
      <c r="G639" s="6">
        <v>673.38</v>
      </c>
      <c r="H639" s="6">
        <v>10100.700000000001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10100.700000000001</v>
      </c>
      <c r="W639" s="6">
        <v>317.92</v>
      </c>
      <c r="X639" s="6">
        <v>0</v>
      </c>
      <c r="Y639" s="6">
        <v>0</v>
      </c>
      <c r="Z639" s="6">
        <v>0</v>
      </c>
      <c r="AA639" s="6">
        <v>0</v>
      </c>
      <c r="AB639" s="6">
        <v>0</v>
      </c>
      <c r="AC639" s="6">
        <v>0</v>
      </c>
      <c r="AD639" s="6">
        <v>0</v>
      </c>
      <c r="AE639" s="6">
        <v>0</v>
      </c>
      <c r="AF639" s="6">
        <v>0</v>
      </c>
      <c r="AG639" s="6">
        <v>0</v>
      </c>
      <c r="AH639" s="6">
        <v>0</v>
      </c>
      <c r="AI639" s="6">
        <v>0</v>
      </c>
      <c r="AJ639" s="6">
        <v>0.31</v>
      </c>
      <c r="AK639" s="6">
        <v>1446.47</v>
      </c>
      <c r="AL639" s="6">
        <v>0</v>
      </c>
      <c r="AM639" s="6">
        <v>0</v>
      </c>
      <c r="AN639" s="6">
        <v>0</v>
      </c>
      <c r="AO639" s="6">
        <v>0</v>
      </c>
      <c r="AP639" s="6">
        <v>0</v>
      </c>
      <c r="AQ639" s="6">
        <v>0</v>
      </c>
      <c r="AR639" s="6">
        <v>0</v>
      </c>
      <c r="AS639" s="6">
        <v>0</v>
      </c>
      <c r="AT639" s="6">
        <v>0</v>
      </c>
      <c r="AU639" s="6">
        <v>0</v>
      </c>
      <c r="AV639" s="6">
        <v>0</v>
      </c>
      <c r="AW639" s="6">
        <v>0</v>
      </c>
      <c r="AX639" s="6">
        <v>1764.7</v>
      </c>
      <c r="AY639" s="6">
        <f t="shared" si="9"/>
        <v>8336</v>
      </c>
    </row>
    <row r="640" spans="1:51" x14ac:dyDescent="0.2">
      <c r="A640" s="3">
        <v>1342</v>
      </c>
      <c r="B640" s="4" t="s">
        <v>1255</v>
      </c>
      <c r="C640" s="4" t="s">
        <v>921</v>
      </c>
      <c r="D640" s="4" t="s">
        <v>113</v>
      </c>
      <c r="E640" s="5" t="s">
        <v>98</v>
      </c>
      <c r="F640" s="5" t="s">
        <v>1227</v>
      </c>
      <c r="G640" s="6">
        <v>673.38</v>
      </c>
      <c r="H640" s="6">
        <v>10100.700000000001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  <c r="T640" s="6">
        <v>0</v>
      </c>
      <c r="U640" s="6">
        <v>0</v>
      </c>
      <c r="V640" s="6">
        <v>10100.700000000001</v>
      </c>
      <c r="W640" s="6">
        <v>317.92</v>
      </c>
      <c r="X640" s="6">
        <v>0</v>
      </c>
      <c r="Y640" s="6">
        <v>0</v>
      </c>
      <c r="Z640" s="6">
        <v>0</v>
      </c>
      <c r="AA640" s="6">
        <v>0</v>
      </c>
      <c r="AB640" s="6">
        <v>0</v>
      </c>
      <c r="AC640" s="6">
        <v>0</v>
      </c>
      <c r="AD640" s="6">
        <v>0</v>
      </c>
      <c r="AE640" s="6">
        <v>0</v>
      </c>
      <c r="AF640" s="6">
        <v>0</v>
      </c>
      <c r="AG640" s="6">
        <v>0</v>
      </c>
      <c r="AH640" s="6">
        <v>0</v>
      </c>
      <c r="AI640" s="6">
        <v>0</v>
      </c>
      <c r="AJ640" s="6">
        <v>0.31</v>
      </c>
      <c r="AK640" s="6">
        <v>1446.47</v>
      </c>
      <c r="AL640" s="6">
        <v>0</v>
      </c>
      <c r="AM640" s="6">
        <v>0</v>
      </c>
      <c r="AN640" s="6">
        <v>0</v>
      </c>
      <c r="AO640" s="6">
        <v>0</v>
      </c>
      <c r="AP640" s="6">
        <v>0</v>
      </c>
      <c r="AQ640" s="6">
        <v>0</v>
      </c>
      <c r="AR640" s="6">
        <v>0</v>
      </c>
      <c r="AS640" s="6">
        <v>0</v>
      </c>
      <c r="AT640" s="6">
        <v>0</v>
      </c>
      <c r="AU640" s="6">
        <v>0</v>
      </c>
      <c r="AV640" s="6">
        <v>0</v>
      </c>
      <c r="AW640" s="6">
        <v>0</v>
      </c>
      <c r="AX640" s="6">
        <v>1764.7</v>
      </c>
      <c r="AY640" s="6">
        <f t="shared" si="9"/>
        <v>8336</v>
      </c>
    </row>
    <row r="641" spans="1:51" x14ac:dyDescent="0.2">
      <c r="A641" s="3">
        <v>1343</v>
      </c>
      <c r="B641" s="4" t="s">
        <v>1256</v>
      </c>
      <c r="C641" s="4" t="s">
        <v>324</v>
      </c>
      <c r="D641" s="4" t="s">
        <v>1257</v>
      </c>
      <c r="E641" s="5" t="s">
        <v>98</v>
      </c>
      <c r="F641" s="5" t="s">
        <v>1258</v>
      </c>
      <c r="G641" s="6">
        <v>1502.98</v>
      </c>
      <c r="H641" s="6">
        <v>22544.7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22544.7</v>
      </c>
      <c r="W641" s="6">
        <v>729.47</v>
      </c>
      <c r="X641" s="6">
        <v>0</v>
      </c>
      <c r="Y641" s="6">
        <v>0</v>
      </c>
      <c r="Z641" s="6">
        <v>0</v>
      </c>
      <c r="AA641" s="6">
        <v>0</v>
      </c>
      <c r="AB641" s="6">
        <v>0</v>
      </c>
      <c r="AC641" s="6">
        <v>0</v>
      </c>
      <c r="AD641" s="6">
        <v>0</v>
      </c>
      <c r="AE641" s="6">
        <v>0</v>
      </c>
      <c r="AF641" s="6">
        <v>0</v>
      </c>
      <c r="AG641" s="6">
        <v>0</v>
      </c>
      <c r="AH641" s="6">
        <v>0</v>
      </c>
      <c r="AI641" s="6">
        <v>0</v>
      </c>
      <c r="AJ641" s="6">
        <v>0.69</v>
      </c>
      <c r="AK641" s="6">
        <v>4404.54</v>
      </c>
      <c r="AL641" s="6">
        <v>0</v>
      </c>
      <c r="AM641" s="6">
        <v>0</v>
      </c>
      <c r="AN641" s="6">
        <v>0</v>
      </c>
      <c r="AO641" s="6">
        <v>0</v>
      </c>
      <c r="AP641" s="6">
        <v>0</v>
      </c>
      <c r="AQ641" s="6">
        <v>0</v>
      </c>
      <c r="AR641" s="6">
        <v>0</v>
      </c>
      <c r="AS641" s="6">
        <v>0</v>
      </c>
      <c r="AT641" s="6">
        <v>0</v>
      </c>
      <c r="AU641" s="6">
        <v>0</v>
      </c>
      <c r="AV641" s="6">
        <v>0</v>
      </c>
      <c r="AW641" s="6">
        <v>0</v>
      </c>
      <c r="AX641" s="6">
        <v>5134.7</v>
      </c>
      <c r="AY641" s="6">
        <f t="shared" si="9"/>
        <v>17410</v>
      </c>
    </row>
    <row r="642" spans="1:51" x14ac:dyDescent="0.2">
      <c r="A642" s="3">
        <v>1344</v>
      </c>
      <c r="B642" s="4" t="s">
        <v>1259</v>
      </c>
      <c r="C642" s="4" t="s">
        <v>310</v>
      </c>
      <c r="D642" s="4" t="s">
        <v>1260</v>
      </c>
      <c r="E642" s="5" t="s">
        <v>98</v>
      </c>
      <c r="F642" s="5" t="s">
        <v>1227</v>
      </c>
      <c r="G642" s="6">
        <v>666.66</v>
      </c>
      <c r="H642" s="6">
        <v>9999.9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9999.9</v>
      </c>
      <c r="W642" s="6">
        <v>314.58999999999997</v>
      </c>
      <c r="X642" s="6">
        <v>0</v>
      </c>
      <c r="Y642" s="6">
        <v>0</v>
      </c>
      <c r="Z642" s="6">
        <v>0</v>
      </c>
      <c r="AA642" s="6">
        <v>0</v>
      </c>
      <c r="AB642" s="6">
        <v>0</v>
      </c>
      <c r="AC642" s="6">
        <v>0</v>
      </c>
      <c r="AD642" s="6">
        <v>0</v>
      </c>
      <c r="AE642" s="6">
        <v>0</v>
      </c>
      <c r="AF642" s="6">
        <v>0</v>
      </c>
      <c r="AG642" s="6">
        <v>0</v>
      </c>
      <c r="AH642" s="6">
        <v>0</v>
      </c>
      <c r="AI642" s="6">
        <v>0</v>
      </c>
      <c r="AJ642" s="6">
        <v>0.37</v>
      </c>
      <c r="AK642" s="6">
        <v>1424.94</v>
      </c>
      <c r="AL642" s="6">
        <v>0</v>
      </c>
      <c r="AM642" s="6">
        <v>0</v>
      </c>
      <c r="AN642" s="6">
        <v>0</v>
      </c>
      <c r="AO642" s="6">
        <v>0</v>
      </c>
      <c r="AP642" s="6">
        <v>0</v>
      </c>
      <c r="AQ642" s="6">
        <v>0</v>
      </c>
      <c r="AR642" s="6">
        <v>0</v>
      </c>
      <c r="AS642" s="6">
        <v>0</v>
      </c>
      <c r="AT642" s="6">
        <v>0</v>
      </c>
      <c r="AU642" s="6">
        <v>0</v>
      </c>
      <c r="AV642" s="6">
        <v>0</v>
      </c>
      <c r="AW642" s="6">
        <v>0</v>
      </c>
      <c r="AX642" s="6">
        <v>1739.9</v>
      </c>
      <c r="AY642" s="6">
        <f t="shared" si="9"/>
        <v>8260</v>
      </c>
    </row>
    <row r="643" spans="1:51" x14ac:dyDescent="0.2">
      <c r="A643" s="3">
        <v>1345</v>
      </c>
      <c r="B643" s="4" t="s">
        <v>1261</v>
      </c>
      <c r="C643" s="4" t="s">
        <v>402</v>
      </c>
      <c r="D643" s="4" t="s">
        <v>423</v>
      </c>
      <c r="E643" s="5" t="s">
        <v>98</v>
      </c>
      <c r="F643" s="5" t="s">
        <v>1227</v>
      </c>
      <c r="G643" s="6">
        <v>672.75</v>
      </c>
      <c r="H643" s="6">
        <v>10091.25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  <c r="S643" s="6">
        <v>0</v>
      </c>
      <c r="T643" s="6">
        <v>0</v>
      </c>
      <c r="U643" s="6">
        <v>0</v>
      </c>
      <c r="V643" s="6">
        <v>10091.25</v>
      </c>
      <c r="W643" s="6">
        <v>317.62</v>
      </c>
      <c r="X643" s="6">
        <v>0</v>
      </c>
      <c r="Y643" s="6">
        <v>0</v>
      </c>
      <c r="Z643" s="6">
        <v>0</v>
      </c>
      <c r="AA643" s="6">
        <v>0</v>
      </c>
      <c r="AB643" s="6">
        <v>0</v>
      </c>
      <c r="AC643" s="6">
        <v>0</v>
      </c>
      <c r="AD643" s="6">
        <v>0</v>
      </c>
      <c r="AE643" s="6">
        <v>0</v>
      </c>
      <c r="AF643" s="6">
        <v>0</v>
      </c>
      <c r="AG643" s="6">
        <v>0</v>
      </c>
      <c r="AH643" s="6">
        <v>0</v>
      </c>
      <c r="AI643" s="6">
        <v>0</v>
      </c>
      <c r="AJ643" s="6">
        <v>0.18</v>
      </c>
      <c r="AK643" s="6">
        <v>1444.45</v>
      </c>
      <c r="AL643" s="6">
        <v>0</v>
      </c>
      <c r="AM643" s="6">
        <v>0</v>
      </c>
      <c r="AN643" s="6">
        <v>0</v>
      </c>
      <c r="AO643" s="6">
        <v>0</v>
      </c>
      <c r="AP643" s="6">
        <v>0</v>
      </c>
      <c r="AQ643" s="6">
        <v>0</v>
      </c>
      <c r="AR643" s="6">
        <v>0</v>
      </c>
      <c r="AS643" s="6">
        <v>0</v>
      </c>
      <c r="AT643" s="6">
        <v>0</v>
      </c>
      <c r="AU643" s="6">
        <v>0</v>
      </c>
      <c r="AV643" s="6">
        <v>0</v>
      </c>
      <c r="AW643" s="6">
        <v>0</v>
      </c>
      <c r="AX643" s="6">
        <v>1762.25</v>
      </c>
      <c r="AY643" s="6">
        <f t="shared" si="9"/>
        <v>8329</v>
      </c>
    </row>
    <row r="644" spans="1:51" x14ac:dyDescent="0.2">
      <c r="A644" s="3">
        <v>1346</v>
      </c>
      <c r="B644" s="4" t="s">
        <v>1262</v>
      </c>
      <c r="C644" s="4" t="s">
        <v>402</v>
      </c>
      <c r="D644" s="4" t="s">
        <v>423</v>
      </c>
      <c r="E644" s="5" t="s">
        <v>98</v>
      </c>
      <c r="F644" s="5" t="s">
        <v>1227</v>
      </c>
      <c r="G644" s="6">
        <v>672.75</v>
      </c>
      <c r="H644" s="6">
        <v>10091.25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  <c r="T644" s="6">
        <v>0</v>
      </c>
      <c r="U644" s="6">
        <v>0</v>
      </c>
      <c r="V644" s="6">
        <v>10091.25</v>
      </c>
      <c r="W644" s="6">
        <v>317.62</v>
      </c>
      <c r="X644" s="6">
        <v>0</v>
      </c>
      <c r="Y644" s="6">
        <v>0</v>
      </c>
      <c r="Z644" s="6">
        <v>0</v>
      </c>
      <c r="AA644" s="6">
        <v>0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v>0</v>
      </c>
      <c r="AH644" s="6">
        <v>0</v>
      </c>
      <c r="AI644" s="6">
        <v>0</v>
      </c>
      <c r="AJ644" s="6">
        <v>0.18</v>
      </c>
      <c r="AK644" s="6">
        <v>1444.45</v>
      </c>
      <c r="AL644" s="6">
        <v>0</v>
      </c>
      <c r="AM644" s="6">
        <v>0</v>
      </c>
      <c r="AN644" s="6">
        <v>0</v>
      </c>
      <c r="AO644" s="6">
        <v>0</v>
      </c>
      <c r="AP644" s="6">
        <v>0</v>
      </c>
      <c r="AQ644" s="6">
        <v>0</v>
      </c>
      <c r="AR644" s="6">
        <v>0</v>
      </c>
      <c r="AS644" s="6">
        <v>0</v>
      </c>
      <c r="AT644" s="6">
        <v>0</v>
      </c>
      <c r="AU644" s="6">
        <v>0</v>
      </c>
      <c r="AV644" s="6">
        <v>0</v>
      </c>
      <c r="AW644" s="6">
        <v>0</v>
      </c>
      <c r="AX644" s="6">
        <v>1762.25</v>
      </c>
      <c r="AY644" s="6">
        <f t="shared" si="9"/>
        <v>8329</v>
      </c>
    </row>
    <row r="646" spans="1:51" x14ac:dyDescent="0.2">
      <c r="B646" s="4" t="s">
        <v>1263</v>
      </c>
      <c r="H646" s="6">
        <f>SUM(H9:H644)</f>
        <v>5095557.7899999851</v>
      </c>
      <c r="I646" s="6">
        <f t="shared" ref="I646:AJ646" si="10">SUM(I9:I644)</f>
        <v>7953.0099999999984</v>
      </c>
      <c r="J646" s="6">
        <f t="shared" si="10"/>
        <v>40933.26999999999</v>
      </c>
      <c r="K646" s="6">
        <f t="shared" si="10"/>
        <v>41421.959999999992</v>
      </c>
      <c r="L646" s="6">
        <f t="shared" si="10"/>
        <v>9793.15</v>
      </c>
      <c r="M646" s="6">
        <f t="shared" si="10"/>
        <v>101128.68000000044</v>
      </c>
      <c r="N646" s="6">
        <f t="shared" si="10"/>
        <v>305.75999999999982</v>
      </c>
      <c r="O646" s="6">
        <f t="shared" si="10"/>
        <v>602.37</v>
      </c>
      <c r="P646" s="6">
        <f t="shared" si="10"/>
        <v>1037.5999999999999</v>
      </c>
      <c r="Q646" s="6">
        <f t="shared" si="10"/>
        <v>15028.16</v>
      </c>
      <c r="R646" s="6">
        <f t="shared" si="10"/>
        <v>155640.56000000003</v>
      </c>
      <c r="S646" s="6">
        <f t="shared" si="10"/>
        <v>52396.979999999981</v>
      </c>
      <c r="T646" s="6">
        <f t="shared" si="10"/>
        <v>33.6</v>
      </c>
      <c r="U646" s="6">
        <f t="shared" si="10"/>
        <v>242324.33999999988</v>
      </c>
      <c r="V646" s="6">
        <f t="shared" si="10"/>
        <v>5764157.2300000088</v>
      </c>
      <c r="W646" s="6">
        <f t="shared" si="10"/>
        <v>203929.61999999968</v>
      </c>
      <c r="X646" s="6">
        <f t="shared" si="10"/>
        <v>14577.95</v>
      </c>
      <c r="Y646" s="6">
        <f t="shared" si="10"/>
        <v>10071.11</v>
      </c>
      <c r="Z646" s="6">
        <f t="shared" si="10"/>
        <v>13830.6</v>
      </c>
      <c r="AA646" s="6">
        <f t="shared" si="10"/>
        <v>21155.42</v>
      </c>
      <c r="AB646" s="6">
        <f t="shared" si="10"/>
        <v>2639.25</v>
      </c>
      <c r="AC646" s="6">
        <f t="shared" si="10"/>
        <v>17017.09</v>
      </c>
      <c r="AD646" s="6">
        <f t="shared" si="10"/>
        <v>329121.3600000001</v>
      </c>
      <c r="AE646" s="6">
        <f t="shared" si="10"/>
        <v>30</v>
      </c>
      <c r="AF646" s="6">
        <f t="shared" si="10"/>
        <v>98.59</v>
      </c>
      <c r="AG646" s="6">
        <f t="shared" si="10"/>
        <v>49708.070000000007</v>
      </c>
      <c r="AH646" s="6">
        <f t="shared" si="10"/>
        <v>18625.590000000004</v>
      </c>
      <c r="AI646" s="6">
        <f t="shared" si="10"/>
        <v>272610</v>
      </c>
      <c r="AJ646" s="6">
        <f t="shared" si="10"/>
        <v>312.95999999999975</v>
      </c>
      <c r="AK646" s="6">
        <f t="shared" ref="AK646:AX646" si="11">SUM(AK9:AK644)</f>
        <v>772632.09999999823</v>
      </c>
      <c r="AL646" s="6">
        <f t="shared" si="11"/>
        <v>316654.93</v>
      </c>
      <c r="AM646" s="6">
        <f t="shared" si="11"/>
        <v>33180.250000000036</v>
      </c>
      <c r="AN646" s="6">
        <f t="shared" si="11"/>
        <v>4605</v>
      </c>
      <c r="AO646" s="6">
        <f t="shared" si="11"/>
        <v>9200</v>
      </c>
      <c r="AP646" s="6">
        <f t="shared" si="11"/>
        <v>1176.5</v>
      </c>
      <c r="AQ646" s="6">
        <f t="shared" si="11"/>
        <v>41788.420000000006</v>
      </c>
      <c r="AR646" s="6">
        <f t="shared" si="11"/>
        <v>16364.159999999998</v>
      </c>
      <c r="AS646" s="6">
        <f t="shared" si="11"/>
        <v>18480</v>
      </c>
      <c r="AT646" s="6">
        <f t="shared" si="11"/>
        <v>1137.22</v>
      </c>
      <c r="AU646" s="6">
        <f t="shared" si="11"/>
        <v>26406.48</v>
      </c>
      <c r="AV646" s="6">
        <f t="shared" si="11"/>
        <v>1147.97</v>
      </c>
      <c r="AW646" s="6">
        <f t="shared" si="11"/>
        <v>940.59</v>
      </c>
      <c r="AX646" s="6">
        <f t="shared" si="11"/>
        <v>2197441.2299999991</v>
      </c>
      <c r="AY646" s="6">
        <f>SUM(AY9:AY644)</f>
        <v>3566716</v>
      </c>
    </row>
    <row r="647" spans="1:51" x14ac:dyDescent="0.2">
      <c r="H647" s="6"/>
      <c r="AY647" s="7"/>
    </row>
    <row r="648" spans="1:51" x14ac:dyDescent="0.2">
      <c r="AY648" s="8"/>
    </row>
    <row r="650" spans="1:51" x14ac:dyDescent="0.2">
      <c r="W650" s="9"/>
    </row>
    <row r="680" spans="1:2" x14ac:dyDescent="0.2">
      <c r="A680" s="3"/>
      <c r="B680" s="4"/>
    </row>
    <row r="681" spans="1:2" x14ac:dyDescent="0.2">
      <c r="A681" s="3"/>
      <c r="B681" s="4"/>
    </row>
    <row r="682" spans="1:2" x14ac:dyDescent="0.2">
      <c r="A682" s="3"/>
      <c r="B682" s="4"/>
    </row>
    <row r="683" spans="1:2" x14ac:dyDescent="0.2">
      <c r="A683" s="3"/>
      <c r="B683" s="4"/>
    </row>
    <row r="684" spans="1:2" x14ac:dyDescent="0.2">
      <c r="A684" s="3"/>
      <c r="B684" s="4"/>
    </row>
    <row r="685" spans="1:2" x14ac:dyDescent="0.2">
      <c r="A685" s="3"/>
      <c r="B685" s="4"/>
    </row>
    <row r="686" spans="1:2" x14ac:dyDescent="0.2">
      <c r="A686" s="3"/>
      <c r="B686" s="4"/>
    </row>
    <row r="687" spans="1:2" x14ac:dyDescent="0.2">
      <c r="A687" s="3"/>
      <c r="B687" s="4"/>
    </row>
    <row r="688" spans="1:2" x14ac:dyDescent="0.2">
      <c r="A688" s="3"/>
      <c r="B688" s="4"/>
    </row>
    <row r="689" spans="1:2" x14ac:dyDescent="0.2">
      <c r="A689" s="3"/>
      <c r="B689" s="4"/>
    </row>
    <row r="690" spans="1:2" x14ac:dyDescent="0.2">
      <c r="A690" s="3"/>
      <c r="B690" s="4"/>
    </row>
    <row r="691" spans="1:2" x14ac:dyDescent="0.2">
      <c r="A691" s="3"/>
      <c r="B691" s="4"/>
    </row>
    <row r="692" spans="1:2" x14ac:dyDescent="0.2">
      <c r="A692" s="3"/>
      <c r="B692" s="4"/>
    </row>
    <row r="693" spans="1:2" x14ac:dyDescent="0.2">
      <c r="A693" s="3"/>
      <c r="B693" s="4"/>
    </row>
    <row r="694" spans="1:2" x14ac:dyDescent="0.2">
      <c r="A694" s="3"/>
      <c r="B694" s="4"/>
    </row>
    <row r="695" spans="1:2" x14ac:dyDescent="0.2">
      <c r="A695" s="3"/>
      <c r="B695" s="4"/>
    </row>
    <row r="696" spans="1:2" x14ac:dyDescent="0.2">
      <c r="A696" s="3"/>
      <c r="B696" s="4"/>
    </row>
    <row r="697" spans="1:2" x14ac:dyDescent="0.2">
      <c r="A697" s="3"/>
      <c r="B697" s="4"/>
    </row>
    <row r="698" spans="1:2" x14ac:dyDescent="0.2">
      <c r="A698" s="3"/>
      <c r="B698" s="4"/>
    </row>
    <row r="699" spans="1:2" x14ac:dyDescent="0.2">
      <c r="A699" s="3"/>
      <c r="B699" s="4"/>
    </row>
    <row r="700" spans="1:2" x14ac:dyDescent="0.2">
      <c r="A700" s="3"/>
      <c r="B700" s="4"/>
    </row>
    <row r="701" spans="1:2" x14ac:dyDescent="0.2">
      <c r="A701" s="3"/>
      <c r="B701" s="4"/>
    </row>
  </sheetData>
  <pageMargins left="0" right="0" top="0.59055118110236227" bottom="0.78740157480314965" header="0.51181102362204722" footer="0.51181102362204722"/>
  <pageSetup paperSize="5" fitToHeight="0" orientation="landscape" r:id="rId1"/>
  <headerFooter>
    <oddHeader>&amp;LFecha: &amp;D&amp;C &amp;RPágina Nº &amp;P</oddHeader>
    <oddFooter>NóminaTISS-SAR 2010</oddFooter>
  </headerFooter>
  <ignoredErrors>
    <ignoredError sqref="AY9:AY644 H646:AY64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1RA QNA OCTUBRE 2021</vt:lpstr>
      <vt:lpstr>'1RA QNA OCTUBRE 2021'!Área_de_impresión</vt:lpstr>
      <vt:lpstr>'1RA QNA OCTUBRE 2021'!Títulos_a_imprimir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2021-11-29T22:50:01Z</cp:lastPrinted>
  <dcterms:created xsi:type="dcterms:W3CDTF">2021-10-25T18:14:26Z</dcterms:created>
  <dcterms:modified xsi:type="dcterms:W3CDTF">2022-02-02T18:13:35Z</dcterms:modified>
</cp:coreProperties>
</file>