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1.bin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DFB8C0FE-CE3C-43DD-87E4-ACDBAF720A8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" sheetId="1" r:id="rId1"/>
    <sheet name="Hoja1" sheetId="2" r:id="rId2"/>
  </sheets>
  <definedNames>
    <definedName name="_xlnm._FilterDatabase" localSheetId="0" hidden="1">Reporte!$A$3:$V$13</definedName>
    <definedName name="_xlnm.Print_Area" localSheetId="1">Hoja1!$A$2:$F$13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K2" i="1" l="1"/>
  <c r="J2" i="1"/>
</calcChain>
</file>

<file path=xl/sharedStrings.xml><?xml version="1.0" encoding="utf-8"?>
<sst xmlns="http://schemas.openxmlformats.org/spreadsheetml/2006/main" count="211" uniqueCount="74">
  <si>
    <t xml:space="preserve"> </t>
  </si>
  <si>
    <t/>
  </si>
  <si>
    <t>Número de siniestro</t>
  </si>
  <si>
    <t>Póliza</t>
  </si>
  <si>
    <t>Inciso</t>
  </si>
  <si>
    <t>Inicio de Vigencia de la Póliza</t>
  </si>
  <si>
    <t>Fin de Vigencia de la Póliza</t>
  </si>
  <si>
    <t>Fecha Ocurrido</t>
  </si>
  <si>
    <t>Fecha Registro</t>
  </si>
  <si>
    <t>Reserva Pendiente Total</t>
  </si>
  <si>
    <t>Tipo siniestro</t>
  </si>
  <si>
    <t>Tipo Pérdida</t>
  </si>
  <si>
    <t>Causa</t>
  </si>
  <si>
    <t>Conductor</t>
  </si>
  <si>
    <t>Vehículo</t>
  </si>
  <si>
    <t>Modelo</t>
  </si>
  <si>
    <t>Serie</t>
  </si>
  <si>
    <t>Tipo vehículo</t>
  </si>
  <si>
    <t>Estado de Ocurrencia</t>
  </si>
  <si>
    <t>Municipio de Ocurrencia</t>
  </si>
  <si>
    <t>EstatusSiniestro</t>
  </si>
  <si>
    <t>CIRC. SENTIDO CONTRARIO</t>
  </si>
  <si>
    <t>PARCIAL</t>
  </si>
  <si>
    <t>DAÑOS</t>
  </si>
  <si>
    <t>JUAN RAMON |ANDRADE |AGUIRRE</t>
  </si>
  <si>
    <t>CHEVROLET TORNADO NUEVA TORNADO PAQUETE B Y M</t>
  </si>
  <si>
    <t>93CCL80C7HB154496</t>
  </si>
  <si>
    <t>PICK UP</t>
  </si>
  <si>
    <t>JALISCO</t>
  </si>
  <si>
    <t>PUERTO VALLARTA</t>
  </si>
  <si>
    <t>CHEVROLET SUBURBAN SUBURBAN LINEA NUEVA PAQ (A)</t>
  </si>
  <si>
    <t>3GNFC16J98G132406</t>
  </si>
  <si>
    <t>VEHICULOS RESIDENTES</t>
  </si>
  <si>
    <t>MANIOBRAS DE REVERSA</t>
  </si>
  <si>
    <t>MIGUEL ANGEL|TAPIA|BERNAL</t>
  </si>
  <si>
    <t>TOYOTA HILUX HILUX CABINA SENCILLA</t>
  </si>
  <si>
    <t>MR0CX12GXF0127826</t>
  </si>
  <si>
    <t>CAMBIO DE CARRIL</t>
  </si>
  <si>
    <t>FRANCISCO |OLIVAN|GONZALEZ</t>
  </si>
  <si>
    <t>DODGE DODGE HASTA 4.5 TONELADAS RAM 4000 CHAS.CAB "S"</t>
  </si>
  <si>
    <t>3C7WDAJT9CG219930</t>
  </si>
  <si>
    <t>CAMIONES HASTA 3.5 T</t>
  </si>
  <si>
    <t>EULALIO|ESPINOSA|MEDINA</t>
  </si>
  <si>
    <t>FORD FORD HASTA 4.5 TONELADAS F.350 CHASIS XL GAS</t>
  </si>
  <si>
    <t>3FEKF36L28MA07073</t>
  </si>
  <si>
    <t>NO GUARDAR SU DISTANCIA</t>
  </si>
  <si>
    <t>ALEJANDRO |PADILLA |VIORATO</t>
  </si>
  <si>
    <t>DODGE RAM 1500 RAM 1500 ST REG CAB 4X2 V6 AT NUEVO</t>
  </si>
  <si>
    <t>3C6JRAAG3KG587828</t>
  </si>
  <si>
    <t>ALAN |NAZARET|ARECHIGA</t>
  </si>
  <si>
    <t>CHEVROLET AVEO AVEO PAQ M</t>
  </si>
  <si>
    <t>3G1TA5AF8HL113227</t>
  </si>
  <si>
    <t>OTRA</t>
  </si>
  <si>
    <t>RUBEN |LOPEZ|CRUZ</t>
  </si>
  <si>
    <t>NISSAN NISSAN PICK UP NP300 GASOLINA PICK UP C/DH</t>
  </si>
  <si>
    <t>3N6DD21T5BK042621</t>
  </si>
  <si>
    <t>RAMON GEOVANNI |AGUIRRE |PALACIOS</t>
  </si>
  <si>
    <t>FORD FORD HASTA 4.5 TONELADAS F.350 XL S. DUTY S/A</t>
  </si>
  <si>
    <t>1FDEF3G50AEA44409</t>
  </si>
  <si>
    <t>HECTOR JOEL|ESTRADA|TOPETE</t>
  </si>
  <si>
    <t>CHEVROLET SILVERADO 1500, C.15 Y R.15 SILVERADO 1500 CAB.REG. AUT</t>
  </si>
  <si>
    <t>3GCNC9CX2BG347323</t>
  </si>
  <si>
    <t>cobertura afectada</t>
  </si>
  <si>
    <t>DAÑOS MATERIALES</t>
  </si>
  <si>
    <t>RC</t>
  </si>
  <si>
    <t>DAÑOS MATERIALES Y RC</t>
  </si>
  <si>
    <t>AFECTADO</t>
  </si>
  <si>
    <t>Total SINIESTRO</t>
  </si>
  <si>
    <t xml:space="preserve">RESPONSABLE O AFECTADO </t>
  </si>
  <si>
    <t xml:space="preserve">RESPONSABLE  </t>
  </si>
  <si>
    <t>RESPONSABLE</t>
  </si>
  <si>
    <t>pago de honorarios del ajustador</t>
  </si>
  <si>
    <t>JAIME PAUL |GUTIERREZ |SANCHEZ</t>
  </si>
  <si>
    <t>CONCLUIDOS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</si>
</sst>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\ hh:mm:ss\ AM/PM;@"/>
    <numFmt numFmtId="165" formatCode="_-0_-;\-0_-;_-* &quot;-&quot;??_-;_-@_-"/>
    <numFmt numFmtId="166" formatCode="_-#,##0.00_-;_-\-#,##0.00_-;_-* &quot;-&quot;??_-;_-@_-"/>
    <numFmt numFmtId="167" formatCode="dd/mm/yyyy;@"/>
  </numFmts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EBD6"/>
      </patternFill>
    </fill>
    <fill>
      <patternFill patternType="solid">
        <fgColor rgb="FF000000"/>
        <bgColor indexed="66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164" fontId="0" fillId="3" borderId="0" xfId="0" applyNumberFormat="1" applyFill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0" fillId="3" borderId="0" xfId="0" applyNumberFormat="1" applyFill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166" fontId="0" fillId="3" borderId="0" xfId="0" applyNumberFormat="1" applyFill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  <xf numFmtId="167" fontId="0" fillId="3" borderId="0" xfId="0" applyNumberFormat="1" applyFill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B050"/>
      <color rgb="FFFFFFFF"/>
      <color rgb="FFCCEBD6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1180952</xdr:colOff>
      <xdr:row>0</xdr:row>
      <xdr:rowOff>1180952</xdr:rowOff>
    </xdr:to>
    <xdr:pic>
      <xdr:nvPicPr>
        <xdr:cNvPr id="1045" name="0 Imagen" descr="Dibujo0.pn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65662" y="287547"/>
          <a:ext cx="1741278" cy="79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showGridLines="0" zoomScaleNormal="70" workbookViewId="0">
      <pane ySplit="3" topLeftCell="A4" activePane="bottomLeft" state="frozen"/>
      <selection pane="bottomLeft" sqref="A1:XFD1048576"/>
    </sheetView>
  </sheetViews>
  <sheetFormatPr baseColWidth="10" defaultColWidth="9.140625" defaultRowHeight="15" x14ac:dyDescent="0.25"/>
  <cols>
    <col min="1" max="1" width="19.28515625" bestFit="1" customWidth="1"/>
    <col min="2" max="2" width="10.85546875" bestFit="1" customWidth="1"/>
    <col min="3" max="3" width="9.5703125" bestFit="1" customWidth="1"/>
    <col min="4" max="4" width="15.5703125" customWidth="1"/>
    <col min="5" max="5" width="12.140625" customWidth="1"/>
    <col min="6" max="8" width="22" customWidth="1"/>
    <col min="9" max="9" width="34.5703125" customWidth="1"/>
    <col min="10" max="10" width="23.140625" bestFit="1" customWidth="1"/>
    <col min="11" max="11" width="22.85546875" bestFit="1" customWidth="1"/>
    <col min="12" max="12" width="26" bestFit="1" customWidth="1"/>
    <col min="13" max="13" width="16.7109375" bestFit="1" customWidth="1"/>
    <col min="14" max="14" width="10.7109375" bestFit="1" customWidth="1"/>
    <col min="15" max="15" width="39.28515625" customWidth="1"/>
    <col min="16" max="16" width="65.42578125" customWidth="1"/>
    <col min="17" max="17" width="12.42578125" bestFit="1" customWidth="1"/>
    <col min="18" max="18" width="19.85546875" bestFit="1" customWidth="1"/>
    <col min="19" max="19" width="22" bestFit="1" customWidth="1"/>
    <col min="20" max="20" width="24.28515625" bestFit="1" customWidth="1"/>
    <col min="21" max="21" width="27.42578125" bestFit="1" customWidth="1"/>
    <col min="22" max="22" width="19.7109375" bestFit="1" customWidth="1"/>
  </cols>
  <sheetData>
    <row r="1" spans="1:22" ht="95.1" customHeight="1" x14ac:dyDescent="0.25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4"/>
      <c r="I1" s="4"/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</row>
    <row r="2" spans="1:22" ht="15.95" customHeight="1" x14ac:dyDescent="0.25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/>
      <c r="I2" s="2"/>
      <c r="J2" s="12">
        <f t="shared" ref="J2:K2" si="0">SUBTOTAL(109,J4:J13)</f>
        <v>64767.159999999996</v>
      </c>
      <c r="K2" s="12">
        <f t="shared" si="0"/>
        <v>29842.559999999998</v>
      </c>
    </row>
    <row r="3" spans="1:22" ht="47.65" customHeight="1" x14ac:dyDescent="0.25">
      <c r="A3" s="15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5" t="s">
        <v>7</v>
      </c>
      <c r="G3" s="1" t="s">
        <v>8</v>
      </c>
      <c r="H3" s="15" t="s">
        <v>68</v>
      </c>
      <c r="I3" s="15" t="s">
        <v>62</v>
      </c>
      <c r="J3" s="15" t="s">
        <v>67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5" t="s">
        <v>20</v>
      </c>
    </row>
    <row r="4" spans="1:22" ht="20.100000000000001" customHeight="1" x14ac:dyDescent="0.25">
      <c r="A4" s="8">
        <v>20200000082910</v>
      </c>
      <c r="B4" s="8">
        <v>28917</v>
      </c>
      <c r="C4" s="8">
        <v>125</v>
      </c>
      <c r="D4" s="13">
        <v>43862.5</v>
      </c>
      <c r="E4" s="13">
        <v>44197.5</v>
      </c>
      <c r="F4" s="6">
        <v>43948.477303240703</v>
      </c>
      <c r="G4" s="6">
        <v>43948.613923611098</v>
      </c>
      <c r="H4" s="6" t="s">
        <v>66</v>
      </c>
      <c r="I4" s="6" t="s">
        <v>71</v>
      </c>
      <c r="J4" s="10">
        <v>0</v>
      </c>
      <c r="K4" s="10">
        <v>0</v>
      </c>
      <c r="L4" s="4" t="s">
        <v>21</v>
      </c>
      <c r="M4" s="4" t="s">
        <v>22</v>
      </c>
      <c r="N4" s="4" t="s">
        <v>23</v>
      </c>
      <c r="O4" s="4" t="s">
        <v>24</v>
      </c>
      <c r="P4" s="4" t="s">
        <v>25</v>
      </c>
      <c r="Q4" s="8">
        <v>2017</v>
      </c>
      <c r="R4" s="4" t="s">
        <v>26</v>
      </c>
      <c r="S4" s="4" t="s">
        <v>27</v>
      </c>
      <c r="T4" s="4" t="s">
        <v>28</v>
      </c>
      <c r="U4" s="4" t="s">
        <v>29</v>
      </c>
      <c r="V4" s="4" t="s">
        <v>73</v>
      </c>
    </row>
    <row r="5" spans="1:22" ht="20.100000000000001" customHeight="1" x14ac:dyDescent="0.25">
      <c r="A5" s="9">
        <v>20200000081831</v>
      </c>
      <c r="B5" s="9">
        <v>28917</v>
      </c>
      <c r="C5" s="9">
        <v>33</v>
      </c>
      <c r="D5" s="14">
        <v>43862.5</v>
      </c>
      <c r="E5" s="14">
        <v>44197.5</v>
      </c>
      <c r="F5" s="7">
        <v>43945.548888888901</v>
      </c>
      <c r="G5" s="7">
        <v>43945.612708333298</v>
      </c>
      <c r="H5" s="7" t="s">
        <v>69</v>
      </c>
      <c r="I5" s="7" t="s">
        <v>63</v>
      </c>
      <c r="J5" s="11">
        <v>13187.13</v>
      </c>
      <c r="K5" s="11">
        <v>11988.3</v>
      </c>
      <c r="L5" s="5" t="s">
        <v>21</v>
      </c>
      <c r="M5" s="5" t="s">
        <v>22</v>
      </c>
      <c r="N5" s="5" t="s">
        <v>23</v>
      </c>
      <c r="O5" s="5" t="s">
        <v>72</v>
      </c>
      <c r="P5" s="5" t="s">
        <v>30</v>
      </c>
      <c r="Q5" s="9">
        <v>2008</v>
      </c>
      <c r="R5" s="5" t="s">
        <v>31</v>
      </c>
      <c r="S5" s="5" t="s">
        <v>32</v>
      </c>
      <c r="T5" s="5" t="s">
        <v>28</v>
      </c>
      <c r="U5" s="5" t="s">
        <v>29</v>
      </c>
      <c r="V5" s="4" t="s">
        <v>73</v>
      </c>
    </row>
    <row r="6" spans="1:22" ht="20.100000000000001" customHeight="1" x14ac:dyDescent="0.25">
      <c r="A6" s="8">
        <v>20200000073989</v>
      </c>
      <c r="B6" s="8">
        <v>28917</v>
      </c>
      <c r="C6" s="8">
        <v>92</v>
      </c>
      <c r="D6" s="13">
        <v>43862.5</v>
      </c>
      <c r="E6" s="13">
        <v>44197.5</v>
      </c>
      <c r="F6" s="6">
        <v>43925.346458333297</v>
      </c>
      <c r="G6" s="6">
        <v>43925.380983796298</v>
      </c>
      <c r="H6" s="6" t="s">
        <v>66</v>
      </c>
      <c r="I6" s="6" t="s">
        <v>71</v>
      </c>
      <c r="J6" s="10">
        <v>370</v>
      </c>
      <c r="K6" s="10">
        <v>0</v>
      </c>
      <c r="L6" s="4" t="s">
        <v>33</v>
      </c>
      <c r="M6" s="4" t="s">
        <v>22</v>
      </c>
      <c r="N6" s="4" t="s">
        <v>23</v>
      </c>
      <c r="O6" s="4" t="s">
        <v>34</v>
      </c>
      <c r="P6" s="4" t="s">
        <v>35</v>
      </c>
      <c r="Q6" s="8">
        <v>2015</v>
      </c>
      <c r="R6" s="4" t="s">
        <v>36</v>
      </c>
      <c r="S6" s="4" t="s">
        <v>27</v>
      </c>
      <c r="T6" s="4" t="s">
        <v>28</v>
      </c>
      <c r="U6" s="4" t="s">
        <v>29</v>
      </c>
      <c r="V6" s="4" t="s">
        <v>73</v>
      </c>
    </row>
    <row r="7" spans="1:22" ht="20.100000000000001" customHeight="1" x14ac:dyDescent="0.25">
      <c r="A7" s="9">
        <v>20200000073668</v>
      </c>
      <c r="B7" s="9">
        <v>28917</v>
      </c>
      <c r="C7" s="9">
        <v>72</v>
      </c>
      <c r="D7" s="14">
        <v>43862.5</v>
      </c>
      <c r="E7" s="14">
        <v>44197.5</v>
      </c>
      <c r="F7" s="7">
        <v>43924.554097222201</v>
      </c>
      <c r="G7" s="7">
        <v>43924.6093287037</v>
      </c>
      <c r="H7" s="7" t="s">
        <v>69</v>
      </c>
      <c r="I7" s="7" t="s">
        <v>64</v>
      </c>
      <c r="J7" s="11">
        <v>1874.8</v>
      </c>
      <c r="K7" s="11">
        <v>1368</v>
      </c>
      <c r="L7" s="5" t="s">
        <v>37</v>
      </c>
      <c r="M7" s="5" t="s">
        <v>22</v>
      </c>
      <c r="N7" s="5" t="s">
        <v>23</v>
      </c>
      <c r="O7" s="5" t="s">
        <v>38</v>
      </c>
      <c r="P7" s="5" t="s">
        <v>39</v>
      </c>
      <c r="Q7" s="9">
        <v>2012</v>
      </c>
      <c r="R7" s="5" t="s">
        <v>40</v>
      </c>
      <c r="S7" s="5" t="s">
        <v>41</v>
      </c>
      <c r="T7" s="5" t="s">
        <v>28</v>
      </c>
      <c r="U7" s="5" t="s">
        <v>29</v>
      </c>
      <c r="V7" s="4" t="s">
        <v>73</v>
      </c>
    </row>
    <row r="8" spans="1:22" ht="20.100000000000001" customHeight="1" x14ac:dyDescent="0.25">
      <c r="A8" s="8">
        <v>20200000067976</v>
      </c>
      <c r="B8" s="8">
        <v>28917</v>
      </c>
      <c r="C8" s="8">
        <v>21</v>
      </c>
      <c r="D8" s="13">
        <v>43862.5</v>
      </c>
      <c r="E8" s="13">
        <v>44197.5</v>
      </c>
      <c r="F8" s="6">
        <v>43913.363923611098</v>
      </c>
      <c r="G8" s="6">
        <v>43913.424768518496</v>
      </c>
      <c r="H8" s="6" t="s">
        <v>66</v>
      </c>
      <c r="I8" s="6" t="s">
        <v>71</v>
      </c>
      <c r="J8" s="10">
        <v>370</v>
      </c>
      <c r="K8" s="10">
        <v>0</v>
      </c>
      <c r="L8" s="4" t="s">
        <v>33</v>
      </c>
      <c r="M8" s="4" t="s">
        <v>22</v>
      </c>
      <c r="N8" s="4" t="s">
        <v>23</v>
      </c>
      <c r="O8" s="4" t="s">
        <v>42</v>
      </c>
      <c r="P8" s="4" t="s">
        <v>43</v>
      </c>
      <c r="Q8" s="8">
        <v>2008</v>
      </c>
      <c r="R8" s="4" t="s">
        <v>44</v>
      </c>
      <c r="S8" s="4" t="s">
        <v>41</v>
      </c>
      <c r="T8" s="4" t="s">
        <v>28</v>
      </c>
      <c r="U8" s="4" t="s">
        <v>29</v>
      </c>
      <c r="V8" s="4" t="s">
        <v>73</v>
      </c>
    </row>
    <row r="9" spans="1:22" ht="20.100000000000001" customHeight="1" x14ac:dyDescent="0.25">
      <c r="A9" s="9">
        <v>20200000058931</v>
      </c>
      <c r="B9" s="9">
        <v>28917</v>
      </c>
      <c r="C9" s="9">
        <v>134</v>
      </c>
      <c r="D9" s="14">
        <v>43862.5</v>
      </c>
      <c r="E9" s="14">
        <v>44197.5</v>
      </c>
      <c r="F9" s="7">
        <v>43901.467256944401</v>
      </c>
      <c r="G9" s="7">
        <v>43901.534803240698</v>
      </c>
      <c r="H9" s="7" t="s">
        <v>69</v>
      </c>
      <c r="I9" s="7" t="s">
        <v>65</v>
      </c>
      <c r="J9" s="11">
        <v>38979.89</v>
      </c>
      <c r="K9" s="11">
        <v>16477.259999999998</v>
      </c>
      <c r="L9" s="5" t="s">
        <v>45</v>
      </c>
      <c r="M9" s="5" t="s">
        <v>22</v>
      </c>
      <c r="N9" s="5" t="s">
        <v>23</v>
      </c>
      <c r="O9" s="5" t="s">
        <v>46</v>
      </c>
      <c r="P9" s="5" t="s">
        <v>47</v>
      </c>
      <c r="Q9" s="9">
        <v>2019</v>
      </c>
      <c r="R9" s="5" t="s">
        <v>48</v>
      </c>
      <c r="S9" s="5" t="s">
        <v>27</v>
      </c>
      <c r="T9" s="5" t="s">
        <v>28</v>
      </c>
      <c r="U9" s="5" t="s">
        <v>29</v>
      </c>
      <c r="V9" s="4" t="s">
        <v>73</v>
      </c>
    </row>
    <row r="10" spans="1:22" ht="20.100000000000001" customHeight="1" x14ac:dyDescent="0.25">
      <c r="A10" s="8">
        <v>20200000051240</v>
      </c>
      <c r="B10" s="8">
        <v>28917</v>
      </c>
      <c r="C10" s="8">
        <v>112</v>
      </c>
      <c r="D10" s="13">
        <v>43862.5</v>
      </c>
      <c r="E10" s="13">
        <v>44197.5</v>
      </c>
      <c r="F10" s="6">
        <v>43892.519363425898</v>
      </c>
      <c r="G10" s="6">
        <v>43892.572094907402</v>
      </c>
      <c r="H10" s="7" t="s">
        <v>70</v>
      </c>
      <c r="I10" s="6" t="s">
        <v>64</v>
      </c>
      <c r="J10" s="10">
        <v>6939.9</v>
      </c>
      <c r="K10" s="10">
        <v>9</v>
      </c>
      <c r="L10" s="4" t="s">
        <v>33</v>
      </c>
      <c r="M10" s="4" t="s">
        <v>22</v>
      </c>
      <c r="N10" s="4" t="s">
        <v>23</v>
      </c>
      <c r="O10" s="4" t="s">
        <v>49</v>
      </c>
      <c r="P10" s="4" t="s">
        <v>50</v>
      </c>
      <c r="Q10" s="8">
        <v>2017</v>
      </c>
      <c r="R10" s="4" t="s">
        <v>51</v>
      </c>
      <c r="S10" s="4" t="s">
        <v>32</v>
      </c>
      <c r="T10" s="4" t="s">
        <v>28</v>
      </c>
      <c r="U10" s="4" t="s">
        <v>29</v>
      </c>
      <c r="V10" s="4" t="s">
        <v>73</v>
      </c>
    </row>
    <row r="11" spans="1:22" ht="20.100000000000001" customHeight="1" x14ac:dyDescent="0.25">
      <c r="A11" s="9">
        <v>20200000045029</v>
      </c>
      <c r="B11" s="9">
        <v>28917</v>
      </c>
      <c r="C11" s="9">
        <v>58</v>
      </c>
      <c r="D11" s="14">
        <v>43862.5</v>
      </c>
      <c r="E11" s="14">
        <v>44197.5</v>
      </c>
      <c r="F11" s="7">
        <v>43885.333946759303</v>
      </c>
      <c r="G11" s="7">
        <v>43885.630300925899</v>
      </c>
      <c r="H11" s="7" t="s">
        <v>66</v>
      </c>
      <c r="I11" s="7" t="s">
        <v>63</v>
      </c>
      <c r="J11" s="11">
        <v>871.2</v>
      </c>
      <c r="K11" s="11">
        <v>0</v>
      </c>
      <c r="L11" s="5" t="s">
        <v>52</v>
      </c>
      <c r="M11" s="5" t="s">
        <v>22</v>
      </c>
      <c r="N11" s="5" t="s">
        <v>23</v>
      </c>
      <c r="O11" s="5" t="s">
        <v>53</v>
      </c>
      <c r="P11" s="5" t="s">
        <v>54</v>
      </c>
      <c r="Q11" s="9">
        <v>2011</v>
      </c>
      <c r="R11" s="5" t="s">
        <v>55</v>
      </c>
      <c r="S11" s="5" t="s">
        <v>27</v>
      </c>
      <c r="T11" s="5" t="s">
        <v>28</v>
      </c>
      <c r="U11" s="5" t="s">
        <v>29</v>
      </c>
      <c r="V11" s="4" t="s">
        <v>73</v>
      </c>
    </row>
    <row r="12" spans="1:22" ht="20.100000000000001" customHeight="1" x14ac:dyDescent="0.25">
      <c r="A12" s="8">
        <v>20200000044312</v>
      </c>
      <c r="B12" s="8">
        <v>28917</v>
      </c>
      <c r="C12" s="8">
        <v>55</v>
      </c>
      <c r="D12" s="13">
        <v>43862.5</v>
      </c>
      <c r="E12" s="13">
        <v>44197.5</v>
      </c>
      <c r="F12" s="6">
        <v>43884.470486111102</v>
      </c>
      <c r="G12" s="6">
        <v>43884.526168981502</v>
      </c>
      <c r="H12" s="6" t="s">
        <v>70</v>
      </c>
      <c r="I12" s="6" t="s">
        <v>71</v>
      </c>
      <c r="J12" s="10">
        <v>370</v>
      </c>
      <c r="K12" s="10">
        <v>0</v>
      </c>
      <c r="L12" s="4" t="s">
        <v>33</v>
      </c>
      <c r="M12" s="4" t="s">
        <v>22</v>
      </c>
      <c r="N12" s="4" t="s">
        <v>23</v>
      </c>
      <c r="O12" s="4" t="s">
        <v>56</v>
      </c>
      <c r="P12" s="4" t="s">
        <v>57</v>
      </c>
      <c r="Q12" s="8">
        <v>2010</v>
      </c>
      <c r="R12" s="4" t="s">
        <v>58</v>
      </c>
      <c r="S12" s="4" t="s">
        <v>41</v>
      </c>
      <c r="T12" s="4" t="s">
        <v>28</v>
      </c>
      <c r="U12" s="4" t="s">
        <v>29</v>
      </c>
      <c r="V12" s="4" t="s">
        <v>73</v>
      </c>
    </row>
    <row r="13" spans="1:22" ht="20.100000000000001" customHeight="1" x14ac:dyDescent="0.25">
      <c r="A13" s="9">
        <v>20200000032453</v>
      </c>
      <c r="B13" s="9">
        <v>28917</v>
      </c>
      <c r="C13" s="9">
        <v>61</v>
      </c>
      <c r="D13" s="14">
        <v>43862.5</v>
      </c>
      <c r="E13" s="14">
        <v>44197.5</v>
      </c>
      <c r="F13" s="7">
        <v>43871.5051157407</v>
      </c>
      <c r="G13" s="7">
        <v>43871.5844097222</v>
      </c>
      <c r="H13" s="7" t="s">
        <v>66</v>
      </c>
      <c r="I13" s="7" t="s">
        <v>63</v>
      </c>
      <c r="J13" s="11">
        <v>1804.24</v>
      </c>
      <c r="K13" s="11">
        <v>0</v>
      </c>
      <c r="L13" s="5" t="s">
        <v>33</v>
      </c>
      <c r="M13" s="5" t="s">
        <v>22</v>
      </c>
      <c r="N13" s="5" t="s">
        <v>23</v>
      </c>
      <c r="O13" s="5" t="s">
        <v>59</v>
      </c>
      <c r="P13" s="5" t="s">
        <v>60</v>
      </c>
      <c r="Q13" s="9">
        <v>2011</v>
      </c>
      <c r="R13" s="5" t="s">
        <v>61</v>
      </c>
      <c r="S13" s="5" t="s">
        <v>27</v>
      </c>
      <c r="T13" s="5" t="s">
        <v>28</v>
      </c>
      <c r="U13" s="5" t="s">
        <v>29</v>
      </c>
      <c r="V13" s="4" t="s">
        <v>73</v>
      </c>
    </row>
    <row r="14" spans="1:22" ht="20.100000000000001" customHeight="1" x14ac:dyDescent="0.25"/>
    <row r="15" spans="1:22" ht="20.100000000000001" customHeight="1" x14ac:dyDescent="0.25"/>
  </sheetData>
  <autoFilter ref="A3:V13" xr:uid="{00000000-0009-0000-0000-000000000000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0F96-2D49-4D95-869C-06E83ACC4275}">
  <sheetPr>
    <pageSetUpPr fitToPage="1"/>
  </sheetPr>
  <dimension ref="A1:F15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1" max="1" width="19.28515625" bestFit="1" customWidth="1"/>
    <col min="2" max="3" width="22" customWidth="1"/>
    <col min="4" max="4" width="34.5703125" customWidth="1"/>
    <col min="5" max="5" width="23.140625" bestFit="1" customWidth="1"/>
    <col min="6" max="6" width="19.7109375" bestFit="1" customWidth="1"/>
  </cols>
  <sheetData>
    <row r="1" spans="1:6" ht="95.1" customHeight="1" x14ac:dyDescent="0.25">
      <c r="A1" s="4" t="s">
        <v>0</v>
      </c>
      <c r="B1" s="4" t="s">
        <v>0</v>
      </c>
      <c r="C1" s="4"/>
      <c r="D1" s="4"/>
      <c r="E1" s="4" t="s">
        <v>0</v>
      </c>
      <c r="F1" s="4" t="s">
        <v>0</v>
      </c>
    </row>
    <row r="2" spans="1:6" ht="15.95" customHeight="1" x14ac:dyDescent="0.25">
      <c r="A2" s="2" t="s">
        <v>1</v>
      </c>
      <c r="B2" s="2" t="s">
        <v>1</v>
      </c>
      <c r="C2" s="2"/>
      <c r="D2" s="2"/>
      <c r="E2" s="12">
        <f t="shared" ref="E2" si="0">SUBTOTAL(109,E4:E13)</f>
        <v>64767.159999999996</v>
      </c>
      <c r="F2" s="16"/>
    </row>
    <row r="3" spans="1:6" ht="47.65" customHeight="1" x14ac:dyDescent="0.25">
      <c r="A3" s="15" t="s">
        <v>2</v>
      </c>
      <c r="B3" s="15" t="s">
        <v>7</v>
      </c>
      <c r="C3" s="15" t="s">
        <v>68</v>
      </c>
      <c r="D3" s="15" t="s">
        <v>62</v>
      </c>
      <c r="E3" s="15" t="s">
        <v>67</v>
      </c>
      <c r="F3" s="15" t="s">
        <v>20</v>
      </c>
    </row>
    <row r="4" spans="1:6" ht="20.100000000000001" customHeight="1" x14ac:dyDescent="0.25">
      <c r="A4" s="8">
        <v>20200000082910</v>
      </c>
      <c r="B4" s="6">
        <v>43948.477303240703</v>
      </c>
      <c r="C4" s="6" t="s">
        <v>66</v>
      </c>
      <c r="D4" s="6" t="s">
        <v>71</v>
      </c>
      <c r="E4" s="10">
        <v>0</v>
      </c>
      <c r="F4" s="4" t="s">
        <v>73</v>
      </c>
    </row>
    <row r="5" spans="1:6" ht="20.100000000000001" customHeight="1" x14ac:dyDescent="0.25">
      <c r="A5" s="9">
        <v>20200000081831</v>
      </c>
      <c r="B5" s="7">
        <v>43945.548888888901</v>
      </c>
      <c r="C5" s="7" t="s">
        <v>69</v>
      </c>
      <c r="D5" s="7" t="s">
        <v>63</v>
      </c>
      <c r="E5" s="11">
        <v>13187.13</v>
      </c>
      <c r="F5" s="4" t="s">
        <v>73</v>
      </c>
    </row>
    <row r="6" spans="1:6" ht="20.100000000000001" customHeight="1" x14ac:dyDescent="0.25">
      <c r="A6" s="8">
        <v>20200000073989</v>
      </c>
      <c r="B6" s="6">
        <v>43925.346458333297</v>
      </c>
      <c r="C6" s="6" t="s">
        <v>66</v>
      </c>
      <c r="D6" s="6" t="s">
        <v>71</v>
      </c>
      <c r="E6" s="10">
        <v>370</v>
      </c>
      <c r="F6" s="4" t="s">
        <v>73</v>
      </c>
    </row>
    <row r="7" spans="1:6" ht="20.100000000000001" customHeight="1" x14ac:dyDescent="0.25">
      <c r="A7" s="9">
        <v>20200000073668</v>
      </c>
      <c r="B7" s="7">
        <v>43924.554097222201</v>
      </c>
      <c r="C7" s="7" t="s">
        <v>69</v>
      </c>
      <c r="D7" s="7" t="s">
        <v>64</v>
      </c>
      <c r="E7" s="11">
        <v>1874.8</v>
      </c>
      <c r="F7" s="4" t="s">
        <v>73</v>
      </c>
    </row>
    <row r="8" spans="1:6" ht="20.100000000000001" customHeight="1" x14ac:dyDescent="0.25">
      <c r="A8" s="8">
        <v>20200000067976</v>
      </c>
      <c r="B8" s="6">
        <v>43913.363923611098</v>
      </c>
      <c r="C8" s="6" t="s">
        <v>66</v>
      </c>
      <c r="D8" s="6" t="s">
        <v>71</v>
      </c>
      <c r="E8" s="10">
        <v>370</v>
      </c>
      <c r="F8" s="4" t="s">
        <v>73</v>
      </c>
    </row>
    <row r="9" spans="1:6" ht="20.100000000000001" customHeight="1" x14ac:dyDescent="0.25">
      <c r="A9" s="9">
        <v>20200000058931</v>
      </c>
      <c r="B9" s="7">
        <v>43901.467256944401</v>
      </c>
      <c r="C9" s="7" t="s">
        <v>69</v>
      </c>
      <c r="D9" s="7" t="s">
        <v>65</v>
      </c>
      <c r="E9" s="11">
        <v>38979.89</v>
      </c>
      <c r="F9" s="4" t="s">
        <v>73</v>
      </c>
    </row>
    <row r="10" spans="1:6" ht="20.100000000000001" customHeight="1" x14ac:dyDescent="0.25">
      <c r="A10" s="8">
        <v>20200000051240</v>
      </c>
      <c r="B10" s="6">
        <v>43892.519363425898</v>
      </c>
      <c r="C10" s="7" t="s">
        <v>70</v>
      </c>
      <c r="D10" s="6" t="s">
        <v>64</v>
      </c>
      <c r="E10" s="10">
        <v>6939.9</v>
      </c>
      <c r="F10" s="4" t="s">
        <v>73</v>
      </c>
    </row>
    <row r="11" spans="1:6" ht="20.100000000000001" customHeight="1" x14ac:dyDescent="0.25">
      <c r="A11" s="9">
        <v>20200000045029</v>
      </c>
      <c r="B11" s="7">
        <v>43885.333946759303</v>
      </c>
      <c r="C11" s="7" t="s">
        <v>66</v>
      </c>
      <c r="D11" s="7" t="s">
        <v>63</v>
      </c>
      <c r="E11" s="11">
        <v>871.2</v>
      </c>
      <c r="F11" s="4" t="s">
        <v>73</v>
      </c>
    </row>
    <row r="12" spans="1:6" ht="20.100000000000001" customHeight="1" x14ac:dyDescent="0.25">
      <c r="A12" s="8">
        <v>20200000044312</v>
      </c>
      <c r="B12" s="6">
        <v>43884.470486111102</v>
      </c>
      <c r="C12" s="6" t="s">
        <v>70</v>
      </c>
      <c r="D12" s="6" t="s">
        <v>71</v>
      </c>
      <c r="E12" s="10">
        <v>370</v>
      </c>
      <c r="F12" s="4" t="s">
        <v>73</v>
      </c>
    </row>
    <row r="13" spans="1:6" ht="20.100000000000001" customHeight="1" x14ac:dyDescent="0.25">
      <c r="A13" s="9">
        <v>20200000032453</v>
      </c>
      <c r="B13" s="7">
        <v>43871.5051157407</v>
      </c>
      <c r="C13" s="7" t="s">
        <v>66</v>
      </c>
      <c r="D13" s="7" t="s">
        <v>63</v>
      </c>
      <c r="E13" s="11">
        <v>1804.24</v>
      </c>
      <c r="F13" s="4" t="s">
        <v>73</v>
      </c>
    </row>
    <row r="14" spans="1:6" ht="20.100000000000001" customHeight="1" x14ac:dyDescent="0.25"/>
    <row r="15" spans="1:6" ht="20.100000000000001" customHeight="1" x14ac:dyDescent="0.25"/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2020-05-07T05:29:19Z</dcterms:created>
  <dcterms:modified xsi:type="dcterms:W3CDTF">2020-05-15T19:56:39Z</dcterms:modified>
</cp:coreProperties>
</file>